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35" yWindow="60" windowWidth="15255" windowHeight="4665" tabRatio="848" activeTab="0"/>
  </bookViews>
  <sheets>
    <sheet name="Completions_落成量" sheetId="1" r:id="rId1"/>
    <sheet name="Stock_總存量" sheetId="2" r:id="rId2"/>
    <sheet name="Vacancy_空置量" sheetId="3" r:id="rId3"/>
    <sheet name="Take-Up_使用量" sheetId="4" r:id="rId4"/>
  </sheets>
  <definedNames>
    <definedName name="_xlnm.Print_Area" localSheetId="0">'Completions_落成量'!$A$48:$L$56</definedName>
    <definedName name="_xlnm.Print_Area" localSheetId="1">'Stock_總存量'!$A$47:$L$54</definedName>
    <definedName name="_xlnm.Print_Area" localSheetId="3">'Take-Up_使用量'!$A$47:$L$54</definedName>
    <definedName name="_xlnm.Print_Area" localSheetId="2">'Vacancy_空置量'!$A$47:$L$55</definedName>
    <definedName name="_xlnm.Print_Titles" localSheetId="0">'Completions_落成量'!$1:$10</definedName>
    <definedName name="_xlnm.Print_Titles" localSheetId="1">'Stock_總存量'!$1:$10</definedName>
    <definedName name="_xlnm.Print_Titles" localSheetId="3">'Take-Up_使用量'!$1:$10</definedName>
    <definedName name="_xlnm.Print_Titles" localSheetId="2">'Vacancy_空置量'!$1:$10</definedName>
    <definedName name="Z_049B39E1_6D2C_11D8_BD41_0010B5FBE2B4_.wvu.PrintArea" localSheetId="0" hidden="1">'Completions_落成量'!$A:$XFD</definedName>
    <definedName name="Z_049B39E1_6D2C_11D8_BD41_0010B5FBE2B4_.wvu.PrintArea" localSheetId="1" hidden="1">'Stock_總存量'!$A:$XFD</definedName>
    <definedName name="Z_049B39E1_6D2C_11D8_BD41_0010B5FBE2B4_.wvu.PrintArea" localSheetId="3" hidden="1">'Take-Up_使用量'!$A:$XFD</definedName>
    <definedName name="Z_049B39E1_6D2C_11D8_BD41_0010B5FBE2B4_.wvu.PrintArea" localSheetId="2" hidden="1">'Vacancy_空置量'!$A:$XFD</definedName>
  </definedNames>
  <calcPr fullCalcOnLoad="1"/>
</workbook>
</file>

<file path=xl/sharedStrings.xml><?xml version="1.0" encoding="utf-8"?>
<sst xmlns="http://schemas.openxmlformats.org/spreadsheetml/2006/main" count="114" uniqueCount="47">
  <si>
    <t>B</t>
  </si>
  <si>
    <t>C</t>
  </si>
  <si>
    <t>Year</t>
  </si>
  <si>
    <t>Total</t>
  </si>
  <si>
    <t>總數</t>
  </si>
  <si>
    <t xml:space="preserve">  A   </t>
  </si>
  <si>
    <t>私 人 寫 字 樓 - 各 級 別 落 成 量</t>
  </si>
  <si>
    <r>
      <t>乙級</t>
    </r>
    <r>
      <rPr>
        <sz val="7.5"/>
        <rFont val="Times New Roman"/>
        <family val="1"/>
      </rPr>
      <t xml:space="preserve">    </t>
    </r>
  </si>
  <si>
    <t>B</t>
  </si>
  <si>
    <r>
      <t>丙</t>
    </r>
    <r>
      <rPr>
        <sz val="7.5"/>
        <rFont val="細明體"/>
        <family val="3"/>
      </rPr>
      <t>級</t>
    </r>
  </si>
  <si>
    <r>
      <t>平方米及佔總存量的百分率</t>
    </r>
    <r>
      <rPr>
        <sz val="7.5"/>
        <rFont val="Verdana"/>
        <family val="2"/>
      </rPr>
      <t xml:space="preserve">  m² and as a % of stock</t>
    </r>
  </si>
  <si>
    <t>年</t>
  </si>
  <si>
    <t>總數</t>
  </si>
  <si>
    <t>Total</t>
  </si>
  <si>
    <t>NA</t>
  </si>
  <si>
    <r>
      <t>平方米</t>
    </r>
    <r>
      <rPr>
        <sz val="7.5"/>
        <rFont val="Verdana"/>
        <family val="2"/>
      </rPr>
      <t xml:space="preserve"> m²</t>
    </r>
  </si>
  <si>
    <t>私 人 寫 字 樓 - 各 級 別 年 底 總 存 量</t>
  </si>
  <si>
    <t>1.</t>
  </si>
  <si>
    <t>註：</t>
  </si>
  <si>
    <t>2.</t>
  </si>
  <si>
    <t>Take-up figures are arrived at by adding the completions in that year to the vacancy figures at the beginning of the year, then subtracting the year's demolition and the year-end vacancy figures.</t>
  </si>
  <si>
    <r>
      <t>自</t>
    </r>
    <r>
      <rPr>
        <sz val="7.5"/>
        <rFont val="Verdana"/>
        <family val="2"/>
      </rPr>
      <t>1997</t>
    </r>
    <r>
      <rPr>
        <sz val="7.5"/>
        <rFont val="細明體"/>
        <family val="3"/>
      </rPr>
      <t>年起，樓宇空置量是按照年底普查全港物業的結果計算出來。</t>
    </r>
    <r>
      <rPr>
        <sz val="7.5"/>
        <rFont val="Verdana"/>
        <family val="2"/>
      </rPr>
      <t>1997</t>
    </r>
    <r>
      <rPr>
        <sz val="7.5"/>
        <rFont val="細明體"/>
        <family val="3"/>
      </rPr>
      <t>年之前，已評估差餉的非住宅樓宇空置量，是根據申請退還空置物業差餉個案來推算；至於已落成但未評估差餉的樓宇空置量，則由視察所得來確定。</t>
    </r>
  </si>
  <si>
    <t xml:space="preserve">                                  PRIVATE   OFFICES  -  TAKE-UP   BY   GRADE</t>
  </si>
  <si>
    <t>-</t>
  </si>
  <si>
    <t>Notes:</t>
  </si>
  <si>
    <t>一些早年數據的編匯方法及涵蓋範圍與其後年份或有不同，有關的詳盡資料，請參閱相關年度的物業報告。</t>
  </si>
  <si>
    <t>PRIVATE   OFFICES  -  STOCK   AT   YEAR   END   BY   GRADE</t>
  </si>
  <si>
    <r>
      <t>甲級</t>
    </r>
    <r>
      <rPr>
        <sz val="7.5"/>
        <rFont val="Times New Roman"/>
        <family val="1"/>
      </rPr>
      <t xml:space="preserve">    </t>
    </r>
  </si>
  <si>
    <t xml:space="preserve">  A   </t>
  </si>
  <si>
    <t>C</t>
  </si>
  <si>
    <t>The compilation methodologies and coverage of some figures in early years may not be the same as that in subsequent years, and details of which should be referred to the respective property reviews.</t>
  </si>
  <si>
    <t xml:space="preserve">私 人 寫 字 樓 - 各 級 別 年 底 空 置 量 </t>
  </si>
  <si>
    <t>PRIVATE   OFFICES  -  VACANCY   AT   YEAR   END   BY   GRADE</t>
  </si>
  <si>
    <t>9.5%</t>
  </si>
  <si>
    <t>Since 1997, vacancies are determined by a full survey of all properties at the end of the year. Prior to that, vacancies for rated non-domestic properties were based on application made for refund of rates by ratepayers on account of vacancy, while properties completed but not yet assessed for rating purposes were inspected to ascertain vacancy.</t>
  </si>
  <si>
    <t xml:space="preserve">                         私 人 寫 字 樓 - 各 級 別 使 用 量</t>
  </si>
  <si>
    <t>甲級</t>
  </si>
  <si>
    <t>乙級</t>
  </si>
  <si>
    <t>丙級</t>
  </si>
  <si>
    <t>使用量的計算方法是把年內落成量與年初空置量相加，然後減去該年的拆卸量及年終空置量。</t>
  </si>
  <si>
    <t>PRIVATE   OFFICES  -  COMPLETIONS   BY   GRADE</t>
  </si>
  <si>
    <t>-</t>
  </si>
  <si>
    <t>#</t>
  </si>
  <si>
    <t>2.</t>
  </si>
  <si>
    <t>-</t>
  </si>
  <si>
    <t># 臨時數字(截至二零二四年三月三十一日止)</t>
  </si>
  <si>
    <t># Provisional figures (up to 31.03.2024)</t>
  </si>
</sst>
</file>

<file path=xl/styles.xml><?xml version="1.0" encoding="utf-8"?>
<styleSheet xmlns="http://schemas.openxmlformats.org/spreadsheetml/2006/main">
  <numFmts count="7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23" formatCode="&quot;US$&quot;#,##0_);\(&quot;US$&quot;#,##0\)"/>
    <numFmt numFmtId="24" formatCode="&quot;US$&quot;#,##0_);[Red]\(&quot;US$&quot;#,##0\)"/>
    <numFmt numFmtId="25" formatCode="&quot;US$&quot;#,##0.00_);\(&quot;US$&quot;#,##0.00\)"/>
    <numFmt numFmtId="26" formatCode="&quot;US$&quot;#,##0.00_);[Red]\(&quot;US$&quot;#,##0.00\)"/>
    <numFmt numFmtId="176" formatCode="&quot;HK$&quot;#,##0_);\(&quot;HK$&quot;#,##0\)"/>
    <numFmt numFmtId="177" formatCode="&quot;HK$&quot;#,##0_);[Red]\(&quot;HK$&quot;#,##0\)"/>
    <numFmt numFmtId="178" formatCode="&quot;HK$&quot;#,##0.00_);\(&quot;HK$&quot;#,##0.00\)"/>
    <numFmt numFmtId="179" formatCode="&quot;HK$&quot;#,##0.00_);[Red]\(&quot;HK$&quot;#,##0.00\)"/>
    <numFmt numFmtId="180" formatCode="_(&quot;HK$&quot;* #,##0_);_(&quot;HK$&quot;* \(#,##0\);_(&quot;HK$&quot;* &quot;-&quot;_);_(@_)"/>
    <numFmt numFmtId="181" formatCode="_(&quot;HK$&quot;* #,##0.00_);_(&quot;HK$&quot;* \(#,##0.00\);_(&quot;HK$&quot;* &quot;-&quot;??_);_(@_)"/>
    <numFmt numFmtId="182" formatCode="&quot;$&quot;#,##0;\-&quot;$&quot;#,##0"/>
    <numFmt numFmtId="183" formatCode="&quot;$&quot;#,##0;[Red]\-&quot;$&quot;#,##0"/>
    <numFmt numFmtId="184" formatCode="&quot;$&quot;#,##0.00;\-&quot;$&quot;#,##0.00"/>
    <numFmt numFmtId="185" formatCode="&quot;$&quot;#,##0.00;[Red]\-&quot;$&quot;#,##0.00"/>
    <numFmt numFmtId="186" formatCode="_-&quot;$&quot;* #,##0_-;\-&quot;$&quot;* #,##0_-;_-&quot;$&quot;* &quot;-&quot;_-;_-@_-"/>
    <numFmt numFmtId="187" formatCode="_-* #,##0_-;\-* #,##0_-;_-* &quot;-&quot;_-;_-@_-"/>
    <numFmt numFmtId="188" formatCode="_-&quot;$&quot;* #,##0.00_-;\-&quot;$&quot;* #,##0.00_-;_-&quot;$&quot;* &quot;-&quot;??_-;_-@_-"/>
    <numFmt numFmtId="189" formatCode="_-* #,##0.00_-;\-* #,##0.00_-;_-* &quot;-&quot;??_-;_-@_-"/>
    <numFmt numFmtId="190" formatCode="#\ ###\ ##0"/>
    <numFmt numFmtId="191" formatCode="General_)"/>
    <numFmt numFmtId="192" formatCode="0_)"/>
    <numFmt numFmtId="193" formatCode="#,##0.0_);\(#,##0.0\)"/>
    <numFmt numFmtId="194" formatCode="0.00_)"/>
    <numFmt numFmtId="195" formatCode="_(* #,##0.0_);_(* \(#,##0.0\);_(* &quot;-&quot;_);_(@_)"/>
    <numFmt numFmtId="196" formatCode="#\ ###"/>
    <numFmt numFmtId="197" formatCode="#\ ###\ "/>
    <numFmt numFmtId="198" formatCode="0.0"/>
    <numFmt numFmtId="199" formatCode="m&quot;月&quot;d&quot;日&quot;"/>
    <numFmt numFmtId="200" formatCode="#\ #####0"/>
    <numFmt numFmtId="201" formatCode="0.000"/>
    <numFmt numFmtId="202" formatCode="0;[Red]0"/>
    <numFmt numFmtId="203" formatCode="0_);[Red]\(0\)"/>
    <numFmt numFmtId="204" formatCode="0.00_);[Red]\(0.00\)"/>
    <numFmt numFmtId="205" formatCode="0.0%"/>
    <numFmt numFmtId="206" formatCode="0.0_);[Red]\(0.0\)"/>
    <numFmt numFmtId="207" formatCode="0.0_ "/>
    <numFmt numFmtId="208" formatCode="#,##0_ "/>
    <numFmt numFmtId="209" formatCode="#\ ###\ ###"/>
    <numFmt numFmtId="210" formatCode="dd\-mm\-yyyy"/>
    <numFmt numFmtId="211" formatCode="dd\-mm\-yy"/>
    <numFmt numFmtId="212" formatCode="dd/mm/yy"/>
    <numFmt numFmtId="213" formatCode="dd/mmm/yy"/>
    <numFmt numFmtId="214" formatCode="0_ "/>
    <numFmt numFmtId="215" formatCode="#,##0.0_);[Red]\(#,##0.0\)"/>
    <numFmt numFmtId="216" formatCode="\(##.#%\)"/>
    <numFmt numFmtId="217" formatCode="#\ ###\ ##0______"/>
    <numFmt numFmtId="218" formatCode="#\ ###\ ##0__________"/>
    <numFmt numFmtId="219" formatCode="#\ ###\ ##0____________"/>
    <numFmt numFmtId="220" formatCode="\(0.0\)%"/>
    <numFmt numFmtId="221" formatCode="\(0.0%\)"/>
    <numFmt numFmtId="222" formatCode="\(0.0%\)__"/>
    <numFmt numFmtId="223" formatCode="\(0.0%\)____"/>
    <numFmt numFmtId="224" formatCode="#\ ###\ ##______"/>
    <numFmt numFmtId="225" formatCode="#\ ###\ ##0______________________________"/>
    <numFmt numFmtId="226" formatCode="#\ ###\ ##0________________________________"/>
    <numFmt numFmtId="227" formatCode="#\ ###\ ##0__________________________"/>
    <numFmt numFmtId="228" formatCode="#\ ###\ ##0________________________"/>
    <numFmt numFmtId="229" formatCode="#\ ###\ ##0________________"/>
    <numFmt numFmtId="230" formatCode="#\ ###\ ##0______________"/>
    <numFmt numFmtId="231" formatCode="#\ ###\ ##0________"/>
    <numFmt numFmtId="232" formatCode="#\ ###\ ##0____________________"/>
    <numFmt numFmtId="233" formatCode="#\ ###\ ##0____________________________"/>
    <numFmt numFmtId="234" formatCode="#\ ###\ ##0__________________________________"/>
  </numFmts>
  <fonts count="53">
    <font>
      <sz val="12"/>
      <name val="Times New Roman"/>
      <family val="1"/>
    </font>
    <font>
      <b/>
      <sz val="12"/>
      <name val="Times New Roman"/>
      <family val="1"/>
    </font>
    <font>
      <i/>
      <sz val="12"/>
      <name val="Times New Roman"/>
      <family val="1"/>
    </font>
    <font>
      <b/>
      <i/>
      <sz val="12"/>
      <name val="Times New Roman"/>
      <family val="1"/>
    </font>
    <font>
      <sz val="12"/>
      <name val="CG Times (W1)"/>
      <family val="1"/>
    </font>
    <font>
      <sz val="10"/>
      <name val="Times New Roman"/>
      <family val="1"/>
    </font>
    <font>
      <sz val="9"/>
      <name val="新細明體"/>
      <family val="1"/>
    </font>
    <font>
      <sz val="7.5"/>
      <name val="Times New Roman"/>
      <family val="1"/>
    </font>
    <font>
      <sz val="7.5"/>
      <name val="細明體"/>
      <family val="3"/>
    </font>
    <font>
      <sz val="10"/>
      <name val="Verdana"/>
      <family val="2"/>
    </font>
    <font>
      <sz val="9"/>
      <name val="Verdana"/>
      <family val="2"/>
    </font>
    <font>
      <sz val="12"/>
      <name val="Verdana"/>
      <family val="2"/>
    </font>
    <font>
      <sz val="13"/>
      <name val="Verdana"/>
      <family val="2"/>
    </font>
    <font>
      <sz val="7.5"/>
      <name val="Verdana"/>
      <family val="2"/>
    </font>
    <font>
      <sz val="7.5"/>
      <name val="華康中明體"/>
      <family val="3"/>
    </font>
    <font>
      <sz val="10"/>
      <name val="細明體"/>
      <family val="3"/>
    </font>
    <font>
      <sz val="12"/>
      <name val="細明體"/>
      <family val="3"/>
    </font>
    <font>
      <sz val="9"/>
      <name val="細明體"/>
      <family val="3"/>
    </font>
    <font>
      <sz val="12"/>
      <color indexed="8"/>
      <name val="新細明體"/>
      <family val="1"/>
    </font>
    <font>
      <sz val="12"/>
      <color indexed="9"/>
      <name val="新細明體"/>
      <family val="1"/>
    </font>
    <font>
      <sz val="12"/>
      <color indexed="19"/>
      <name val="新細明體"/>
      <family val="1"/>
    </font>
    <font>
      <b/>
      <sz val="12"/>
      <color indexed="8"/>
      <name val="新細明體"/>
      <family val="1"/>
    </font>
    <font>
      <sz val="12"/>
      <color indexed="20"/>
      <name val="新細明體"/>
      <family val="1"/>
    </font>
    <font>
      <sz val="12"/>
      <color indexed="17"/>
      <name val="新細明體"/>
      <family val="1"/>
    </font>
    <font>
      <sz val="18"/>
      <color indexed="57"/>
      <name val="新細明體"/>
      <family val="1"/>
    </font>
    <font>
      <b/>
      <sz val="15"/>
      <color indexed="57"/>
      <name val="新細明體"/>
      <family val="1"/>
    </font>
    <font>
      <b/>
      <sz val="13"/>
      <color indexed="57"/>
      <name val="新細明體"/>
      <family val="1"/>
    </font>
    <font>
      <b/>
      <sz val="11"/>
      <color indexed="57"/>
      <name val="新細明體"/>
      <family val="1"/>
    </font>
    <font>
      <b/>
      <sz val="12"/>
      <color indexed="9"/>
      <name val="新細明體"/>
      <family val="1"/>
    </font>
    <font>
      <b/>
      <sz val="12"/>
      <color indexed="10"/>
      <name val="新細明體"/>
      <family val="1"/>
    </font>
    <font>
      <i/>
      <sz val="12"/>
      <color indexed="23"/>
      <name val="新細明體"/>
      <family val="1"/>
    </font>
    <font>
      <sz val="12"/>
      <color indexed="10"/>
      <name val="新細明體"/>
      <family val="1"/>
    </font>
    <font>
      <sz val="12"/>
      <color indexed="62"/>
      <name val="新細明體"/>
      <family val="1"/>
    </font>
    <font>
      <b/>
      <sz val="12"/>
      <color indexed="63"/>
      <name val="新細明體"/>
      <family val="1"/>
    </font>
    <font>
      <sz val="7.5"/>
      <color indexed="10"/>
      <name val="Verdana"/>
      <family val="2"/>
    </font>
    <font>
      <sz val="12"/>
      <color theme="1"/>
      <name val="Calibri"/>
      <family val="1"/>
    </font>
    <font>
      <sz val="12"/>
      <color theme="0"/>
      <name val="Calibri"/>
      <family val="1"/>
    </font>
    <font>
      <sz val="12"/>
      <color rgb="FF9C6500"/>
      <name val="Calibri"/>
      <family val="1"/>
    </font>
    <font>
      <b/>
      <sz val="12"/>
      <color theme="1"/>
      <name val="Calibri"/>
      <family val="1"/>
    </font>
    <font>
      <sz val="12"/>
      <color rgb="FF9C0006"/>
      <name val="Calibri"/>
      <family val="1"/>
    </font>
    <font>
      <sz val="12"/>
      <color rgb="FF006100"/>
      <name val="Calibri"/>
      <family val="1"/>
    </font>
    <font>
      <sz val="18"/>
      <color theme="3"/>
      <name val="Calibri Light"/>
      <family val="1"/>
    </font>
    <font>
      <b/>
      <sz val="15"/>
      <color theme="3"/>
      <name val="Calibri"/>
      <family val="1"/>
    </font>
    <font>
      <b/>
      <sz val="13"/>
      <color theme="3"/>
      <name val="Calibri"/>
      <family val="1"/>
    </font>
    <font>
      <b/>
      <sz val="11"/>
      <color theme="3"/>
      <name val="Calibri"/>
      <family val="1"/>
    </font>
    <font>
      <b/>
      <sz val="12"/>
      <color theme="0"/>
      <name val="Calibri"/>
      <family val="1"/>
    </font>
    <font>
      <b/>
      <sz val="12"/>
      <color rgb="FFFA7D00"/>
      <name val="Calibri"/>
      <family val="1"/>
    </font>
    <font>
      <i/>
      <sz val="12"/>
      <color rgb="FF7F7F7F"/>
      <name val="Calibri"/>
      <family val="1"/>
    </font>
    <font>
      <sz val="12"/>
      <color rgb="FFFF0000"/>
      <name val="Calibri"/>
      <family val="1"/>
    </font>
    <font>
      <sz val="12"/>
      <color rgb="FF3F3F76"/>
      <name val="Calibri"/>
      <family val="1"/>
    </font>
    <font>
      <b/>
      <sz val="12"/>
      <color rgb="FF3F3F3F"/>
      <name val="Calibri"/>
      <family val="1"/>
    </font>
    <font>
      <sz val="12"/>
      <color rgb="FFFA7D00"/>
      <name val="Calibri"/>
      <family val="1"/>
    </font>
    <font>
      <sz val="7.5"/>
      <color rgb="FFFF0000"/>
      <name val="Verdana"/>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rgb="FFA5A5A5"/>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s>
  <borders count="31">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color indexed="63"/>
      </left>
      <right style="double"/>
      <top>
        <color indexed="63"/>
      </top>
      <bottom>
        <color indexed="63"/>
      </bottom>
    </border>
    <border>
      <left style="thin"/>
      <right>
        <color indexed="63"/>
      </right>
      <top>
        <color indexed="63"/>
      </top>
      <bottom style="thin"/>
    </border>
    <border>
      <left>
        <color indexed="63"/>
      </left>
      <right style="double"/>
      <top>
        <color indexed="63"/>
      </top>
      <bottom style="thin"/>
    </border>
    <border>
      <left style="thin"/>
      <right>
        <color indexed="63"/>
      </right>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color indexed="63"/>
      </left>
      <right>
        <color indexed="63"/>
      </right>
      <top>
        <color indexed="63"/>
      </top>
      <bottom style="thin"/>
    </border>
    <border>
      <left>
        <color indexed="63"/>
      </left>
      <right style="double"/>
      <top>
        <color indexed="63"/>
      </top>
      <bottom style="double"/>
    </border>
    <border>
      <left style="thin"/>
      <right>
        <color indexed="63"/>
      </right>
      <top style="double"/>
      <bottom>
        <color indexed="63"/>
      </bottom>
    </border>
    <border>
      <left>
        <color indexed="63"/>
      </left>
      <right style="thin"/>
      <top>
        <color indexed="63"/>
      </top>
      <bottom style="thin"/>
    </border>
    <border>
      <left style="double"/>
      <right>
        <color indexed="63"/>
      </right>
      <top>
        <color indexed="63"/>
      </top>
      <bottom>
        <color indexed="63"/>
      </bottom>
    </border>
    <border>
      <left style="double"/>
      <right style="thin"/>
      <top style="double"/>
      <bottom>
        <color indexed="63"/>
      </bottom>
    </border>
    <border>
      <left style="thin"/>
      <right style="thin"/>
      <top style="double"/>
      <bottom>
        <color indexed="63"/>
      </bottom>
    </border>
    <border>
      <left style="double"/>
      <right style="thin"/>
      <top>
        <color indexed="63"/>
      </top>
      <bottom>
        <color indexed="63"/>
      </bottom>
    </border>
    <border>
      <left style="double"/>
      <right style="thin"/>
      <top>
        <color indexed="63"/>
      </top>
      <bottom style="thin"/>
    </border>
    <border>
      <left style="thin"/>
      <right style="thin"/>
      <top>
        <color indexed="63"/>
      </top>
      <bottom style="thin"/>
    </border>
    <border>
      <left style="thin"/>
      <right style="thin"/>
      <top>
        <color indexed="63"/>
      </top>
      <bottom>
        <color indexed="63"/>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0" fillId="0" borderId="0">
      <alignment/>
      <protection/>
    </xf>
    <xf numFmtId="0" fontId="4" fillId="0" borderId="0">
      <alignment/>
      <protection/>
    </xf>
    <xf numFmtId="0" fontId="37" fillId="20" borderId="0" applyNumberFormat="0" applyBorder="0" applyAlignment="0" applyProtection="0"/>
    <xf numFmtId="0" fontId="0" fillId="21" borderId="1" applyNumberFormat="0" applyFont="0" applyAlignment="0" applyProtection="0"/>
    <xf numFmtId="43" fontId="0" fillId="0" borderId="0" applyFont="0" applyFill="0" applyBorder="0" applyAlignment="0" applyProtection="0"/>
    <xf numFmtId="41" fontId="0" fillId="0" borderId="0" applyFont="0" applyFill="0" applyBorder="0" applyAlignment="0" applyProtection="0"/>
    <xf numFmtId="0" fontId="38" fillId="0" borderId="2" applyNumberFormat="0" applyFill="0" applyAlignment="0" applyProtection="0"/>
    <xf numFmtId="0" fontId="39" fillId="22" borderId="0" applyNumberFormat="0" applyBorder="0" applyAlignment="0" applyProtection="0"/>
    <xf numFmtId="0" fontId="40" fillId="23" borderId="0" applyNumberFormat="0" applyBorder="0" applyAlignment="0" applyProtection="0"/>
    <xf numFmtId="0" fontId="41" fillId="0" borderId="0" applyNumberForma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24" borderId="6" applyNumberFormat="0" applyAlignment="0" applyProtection="0"/>
    <xf numFmtId="9" fontId="0" fillId="0" borderId="0" applyFont="0" applyFill="0" applyBorder="0" applyAlignment="0" applyProtection="0"/>
    <xf numFmtId="0" fontId="46" fillId="25" borderId="7"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86" fontId="4" fillId="0" borderId="0" applyFont="0" applyFill="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49" fillId="32" borderId="7" applyNumberFormat="0" applyAlignment="0" applyProtection="0"/>
    <xf numFmtId="0" fontId="50" fillId="25" borderId="8" applyNumberFormat="0" applyAlignment="0" applyProtection="0"/>
    <xf numFmtId="0" fontId="51" fillId="0" borderId="9" applyNumberFormat="0" applyFill="0" applyAlignment="0" applyProtection="0"/>
  </cellStyleXfs>
  <cellXfs count="129">
    <xf numFmtId="0" fontId="0" fillId="0" borderId="0" xfId="0" applyAlignment="1">
      <alignment/>
    </xf>
    <xf numFmtId="0" fontId="10" fillId="0" borderId="0" xfId="34" applyFont="1" applyBorder="1" applyAlignment="1">
      <alignment horizontal="center" vertical="center"/>
      <protection/>
    </xf>
    <xf numFmtId="0" fontId="10" fillId="0" borderId="0" xfId="34" applyFont="1" applyAlignment="1">
      <alignment horizontal="right" vertical="center"/>
      <protection/>
    </xf>
    <xf numFmtId="0" fontId="9" fillId="0" borderId="0" xfId="0" applyFont="1" applyAlignment="1">
      <alignment horizontal="centerContinuous" vertical="center"/>
    </xf>
    <xf numFmtId="0" fontId="13" fillId="0" borderId="10" xfId="0" applyFont="1" applyBorder="1" applyAlignment="1">
      <alignment horizontal="center" vertical="center"/>
    </xf>
    <xf numFmtId="0" fontId="13" fillId="0" borderId="11" xfId="0" applyFont="1" applyBorder="1" applyAlignment="1">
      <alignment horizontal="center" vertical="center"/>
    </xf>
    <xf numFmtId="0" fontId="13" fillId="0" borderId="12" xfId="0" applyFont="1" applyBorder="1" applyAlignment="1">
      <alignment horizontal="center" vertical="center"/>
    </xf>
    <xf numFmtId="0" fontId="13" fillId="0" borderId="13" xfId="0" applyFont="1" applyBorder="1" applyAlignment="1">
      <alignment horizontal="center" vertical="center"/>
    </xf>
    <xf numFmtId="0" fontId="13" fillId="0" borderId="0" xfId="0" applyFont="1" applyBorder="1" applyAlignment="1">
      <alignment horizontal="center" vertical="center"/>
    </xf>
    <xf numFmtId="0" fontId="9" fillId="0" borderId="0" xfId="0" applyFont="1" applyAlignment="1" quotePrefix="1">
      <alignment horizontal="centerContinuous" vertical="center"/>
    </xf>
    <xf numFmtId="0" fontId="9" fillId="0" borderId="0" xfId="0" applyFont="1" applyAlignment="1">
      <alignment/>
    </xf>
    <xf numFmtId="0" fontId="13" fillId="0" borderId="0" xfId="0" applyFont="1" applyAlignment="1">
      <alignment/>
    </xf>
    <xf numFmtId="0" fontId="13" fillId="0" borderId="14" xfId="0" applyFont="1" applyBorder="1" applyAlignment="1">
      <alignment vertical="center"/>
    </xf>
    <xf numFmtId="0" fontId="13" fillId="0" borderId="15" xfId="0" applyFont="1" applyBorder="1" applyAlignment="1">
      <alignment vertical="center"/>
    </xf>
    <xf numFmtId="0" fontId="13" fillId="0" borderId="0" xfId="0" applyFont="1" applyBorder="1" applyAlignment="1">
      <alignment/>
    </xf>
    <xf numFmtId="0" fontId="13" fillId="0" borderId="13" xfId="0" applyFont="1" applyBorder="1" applyAlignment="1">
      <alignment vertical="center"/>
    </xf>
    <xf numFmtId="0" fontId="13" fillId="0" borderId="0" xfId="0" applyFont="1" applyBorder="1" applyAlignment="1">
      <alignment horizontal="centerContinuous" vertical="center"/>
    </xf>
    <xf numFmtId="0" fontId="13" fillId="0" borderId="16" xfId="0" applyFont="1" applyBorder="1" applyAlignment="1">
      <alignment horizontal="centerContinuous" vertical="center"/>
    </xf>
    <xf numFmtId="0" fontId="13" fillId="0" borderId="17" xfId="0" applyFont="1" applyBorder="1" applyAlignment="1">
      <alignment vertical="center"/>
    </xf>
    <xf numFmtId="0" fontId="13" fillId="0" borderId="18" xfId="0" applyFont="1" applyBorder="1" applyAlignment="1">
      <alignment vertical="center"/>
    </xf>
    <xf numFmtId="0" fontId="13" fillId="0" borderId="19" xfId="0" applyFont="1" applyBorder="1" applyAlignment="1">
      <alignment vertical="center"/>
    </xf>
    <xf numFmtId="0" fontId="13" fillId="0" borderId="0" xfId="0" applyFont="1" applyBorder="1" applyAlignment="1">
      <alignment vertical="center"/>
    </xf>
    <xf numFmtId="0" fontId="13" fillId="0" borderId="16" xfId="0" applyFont="1" applyBorder="1" applyAlignment="1">
      <alignment vertical="center"/>
    </xf>
    <xf numFmtId="0" fontId="13" fillId="0" borderId="10" xfId="0" applyFont="1" applyBorder="1" applyAlignment="1">
      <alignment horizontal="left" vertical="center"/>
    </xf>
    <xf numFmtId="0" fontId="9" fillId="0" borderId="0" xfId="0" applyFont="1" applyAlignment="1">
      <alignment vertical="center"/>
    </xf>
    <xf numFmtId="0" fontId="14" fillId="0" borderId="20" xfId="0" applyFont="1" applyBorder="1" applyAlignment="1">
      <alignment horizontal="right" vertical="center"/>
    </xf>
    <xf numFmtId="190" fontId="13" fillId="0" borderId="20" xfId="0" applyNumberFormat="1" applyFont="1" applyBorder="1" applyAlignment="1">
      <alignment vertical="center"/>
    </xf>
    <xf numFmtId="0" fontId="9" fillId="0" borderId="0" xfId="0" applyFont="1" applyBorder="1" applyAlignment="1">
      <alignment vertical="center"/>
    </xf>
    <xf numFmtId="0" fontId="13" fillId="0" borderId="13" xfId="0" applyFont="1" applyBorder="1" applyAlignment="1">
      <alignment/>
    </xf>
    <xf numFmtId="0" fontId="11" fillId="0" borderId="0" xfId="0" applyFont="1" applyAlignment="1">
      <alignment/>
    </xf>
    <xf numFmtId="0" fontId="12" fillId="0" borderId="0" xfId="0" applyFont="1" applyAlignment="1">
      <alignment horizontal="right" vertical="center"/>
    </xf>
    <xf numFmtId="0" fontId="13" fillId="0" borderId="20" xfId="0" applyFont="1" applyBorder="1" applyAlignment="1">
      <alignment horizontal="centerContinuous" vertical="center"/>
    </xf>
    <xf numFmtId="0" fontId="13" fillId="0" borderId="14" xfId="0" applyFont="1" applyBorder="1" applyAlignment="1">
      <alignment horizontal="center" vertical="center"/>
    </xf>
    <xf numFmtId="0" fontId="13" fillId="0" borderId="17" xfId="0" applyFont="1" applyBorder="1" applyAlignment="1">
      <alignment horizontal="centerContinuous" vertical="center"/>
    </xf>
    <xf numFmtId="0" fontId="13" fillId="0" borderId="18" xfId="0" applyFont="1" applyBorder="1" applyAlignment="1">
      <alignment horizontal="centerContinuous" vertical="center"/>
    </xf>
    <xf numFmtId="0" fontId="13" fillId="0" borderId="21" xfId="0" applyFont="1" applyBorder="1" applyAlignment="1">
      <alignment horizontal="centerContinuous" vertical="center"/>
    </xf>
    <xf numFmtId="0" fontId="13" fillId="0" borderId="22" xfId="0" applyFont="1" applyBorder="1" applyAlignment="1">
      <alignment horizontal="centerContinuous" vertical="center"/>
    </xf>
    <xf numFmtId="0" fontId="13" fillId="0" borderId="10" xfId="0" applyFont="1" applyBorder="1" applyAlignment="1">
      <alignment horizontal="centerContinuous" vertical="center"/>
    </xf>
    <xf numFmtId="0" fontId="13" fillId="0" borderId="20" xfId="0" applyFont="1" applyBorder="1" applyAlignment="1">
      <alignment horizontal="center" vertical="center"/>
    </xf>
    <xf numFmtId="190" fontId="13" fillId="0" borderId="20" xfId="0" applyNumberFormat="1" applyFont="1" applyBorder="1" applyAlignment="1">
      <alignment horizontal="centerContinuous" vertical="center"/>
    </xf>
    <xf numFmtId="190" fontId="13" fillId="0" borderId="23" xfId="0" applyNumberFormat="1" applyFont="1" applyBorder="1" applyAlignment="1">
      <alignment horizontal="centerContinuous" vertical="center"/>
    </xf>
    <xf numFmtId="0" fontId="13" fillId="0" borderId="23" xfId="0" applyFont="1" applyBorder="1" applyAlignment="1">
      <alignment horizontal="centerContinuous" vertical="center"/>
    </xf>
    <xf numFmtId="0" fontId="9" fillId="0" borderId="0" xfId="0" applyFont="1" applyBorder="1" applyAlignment="1">
      <alignment horizontal="center"/>
    </xf>
    <xf numFmtId="0" fontId="9" fillId="0" borderId="0" xfId="0" applyFont="1" applyBorder="1" applyAlignment="1" quotePrefix="1">
      <alignment horizontal="left"/>
    </xf>
    <xf numFmtId="190" fontId="13" fillId="0" borderId="11" xfId="0" applyNumberFormat="1" applyFont="1" applyBorder="1" applyAlignment="1">
      <alignment horizontal="centerContinuous" vertical="center"/>
    </xf>
    <xf numFmtId="190" fontId="13" fillId="0" borderId="13" xfId="0" applyNumberFormat="1" applyFont="1" applyBorder="1" applyAlignment="1" quotePrefix="1">
      <alignment horizontal="right" vertical="center"/>
    </xf>
    <xf numFmtId="190" fontId="13" fillId="0" borderId="16" xfId="0" applyNumberFormat="1" applyFont="1" applyBorder="1" applyAlignment="1">
      <alignment horizontal="center" vertical="center"/>
    </xf>
    <xf numFmtId="0" fontId="14" fillId="0" borderId="0" xfId="0" applyFont="1" applyBorder="1" applyAlignment="1">
      <alignment horizontal="center" vertical="center"/>
    </xf>
    <xf numFmtId="190" fontId="13" fillId="0" borderId="24" xfId="0" applyNumberFormat="1" applyFont="1" applyBorder="1" applyAlignment="1" quotePrefix="1">
      <alignment horizontal="right" vertical="center"/>
    </xf>
    <xf numFmtId="0" fontId="0" fillId="0" borderId="0" xfId="0" applyAlignment="1">
      <alignment vertical="top" wrapText="1"/>
    </xf>
    <xf numFmtId="0" fontId="13" fillId="0" borderId="0" xfId="0" applyFont="1" applyAlignment="1">
      <alignment vertical="top"/>
    </xf>
    <xf numFmtId="190" fontId="13" fillId="0" borderId="0" xfId="0" applyNumberFormat="1" applyFont="1" applyBorder="1" applyAlignment="1">
      <alignment horizontal="right" vertical="center"/>
    </xf>
    <xf numFmtId="190" fontId="13" fillId="0" borderId="16" xfId="0" applyNumberFormat="1" applyFont="1" applyBorder="1" applyAlignment="1">
      <alignment horizontal="right" vertical="center"/>
    </xf>
    <xf numFmtId="0" fontId="13" fillId="0" borderId="18" xfId="0" applyFont="1" applyBorder="1" applyAlignment="1">
      <alignment horizontal="center" vertical="center"/>
    </xf>
    <xf numFmtId="0" fontId="9" fillId="0" borderId="0" xfId="0" applyFont="1" applyAlignment="1">
      <alignment vertical="top"/>
    </xf>
    <xf numFmtId="0" fontId="11" fillId="0" borderId="0" xfId="0" applyFont="1" applyAlignment="1">
      <alignment vertical="top"/>
    </xf>
    <xf numFmtId="0" fontId="13" fillId="0" borderId="0" xfId="0" applyFont="1" applyAlignment="1">
      <alignment horizontal="justify" vertical="top" wrapText="1"/>
    </xf>
    <xf numFmtId="190" fontId="13" fillId="0" borderId="13" xfId="0" applyNumberFormat="1" applyFont="1" applyBorder="1" applyAlignment="1">
      <alignment horizontal="right" vertical="center"/>
    </xf>
    <xf numFmtId="190" fontId="13" fillId="0" borderId="24" xfId="0" applyNumberFormat="1" applyFont="1" applyBorder="1" applyAlignment="1">
      <alignment horizontal="right" vertical="center"/>
    </xf>
    <xf numFmtId="190" fontId="13" fillId="0" borderId="0" xfId="0" applyNumberFormat="1" applyFont="1" applyAlignment="1">
      <alignment/>
    </xf>
    <xf numFmtId="225" fontId="13" fillId="0" borderId="0" xfId="0" applyNumberFormat="1" applyFont="1" applyAlignment="1">
      <alignment/>
    </xf>
    <xf numFmtId="228" fontId="13" fillId="0" borderId="0" xfId="0" applyNumberFormat="1" applyFont="1" applyAlignment="1">
      <alignment/>
    </xf>
    <xf numFmtId="233" fontId="13" fillId="0" borderId="0" xfId="0" applyNumberFormat="1" applyFont="1" applyAlignment="1">
      <alignment/>
    </xf>
    <xf numFmtId="0" fontId="13" fillId="0" borderId="0" xfId="34" applyFont="1" applyBorder="1" applyAlignment="1">
      <alignment horizontal="left" vertical="top" wrapText="1"/>
      <protection/>
    </xf>
    <xf numFmtId="0" fontId="8" fillId="0" borderId="0" xfId="0" applyFont="1" applyBorder="1" applyAlignment="1">
      <alignment horizontal="center" vertical="center"/>
    </xf>
    <xf numFmtId="0" fontId="15" fillId="0" borderId="0" xfId="0" applyFont="1" applyAlignment="1">
      <alignment horizontal="centerContinuous" vertical="center"/>
    </xf>
    <xf numFmtId="0" fontId="8" fillId="0" borderId="20" xfId="0" applyFont="1" applyBorder="1" applyAlignment="1">
      <alignment horizontal="right" vertical="center"/>
    </xf>
    <xf numFmtId="0" fontId="8" fillId="0" borderId="0" xfId="0" applyFont="1" applyBorder="1" applyAlignment="1">
      <alignment horizontal="centerContinuous" vertical="center"/>
    </xf>
    <xf numFmtId="0" fontId="13" fillId="0" borderId="0" xfId="0" applyFont="1" applyBorder="1" applyAlignment="1" quotePrefix="1">
      <alignment horizontal="right" vertical="top"/>
    </xf>
    <xf numFmtId="0" fontId="13" fillId="0" borderId="0" xfId="0" applyFont="1" applyBorder="1" applyAlignment="1">
      <alignment horizontal="right"/>
    </xf>
    <xf numFmtId="0" fontId="8" fillId="0" borderId="0" xfId="0" applyFont="1" applyBorder="1" applyAlignment="1">
      <alignment horizontal="left"/>
    </xf>
    <xf numFmtId="0" fontId="13" fillId="0" borderId="25" xfId="0" applyFont="1" applyBorder="1" applyAlignment="1">
      <alignment vertical="center"/>
    </xf>
    <xf numFmtId="0" fontId="13" fillId="0" borderId="26" xfId="0" applyFont="1" applyBorder="1" applyAlignment="1">
      <alignment vertical="center"/>
    </xf>
    <xf numFmtId="218" fontId="13" fillId="0" borderId="27" xfId="0" applyNumberFormat="1" applyFont="1" applyBorder="1" applyAlignment="1">
      <alignment vertical="center"/>
    </xf>
    <xf numFmtId="190" fontId="13" fillId="0" borderId="28" xfId="0" applyNumberFormat="1" applyFont="1" applyBorder="1" applyAlignment="1">
      <alignment vertical="center"/>
    </xf>
    <xf numFmtId="190" fontId="13" fillId="0" borderId="29" xfId="0" applyNumberFormat="1" applyFont="1" applyBorder="1" applyAlignment="1">
      <alignment vertical="center"/>
    </xf>
    <xf numFmtId="218" fontId="13" fillId="0" borderId="30" xfId="0" applyNumberFormat="1" applyFont="1" applyBorder="1" applyAlignment="1">
      <alignment vertical="center"/>
    </xf>
    <xf numFmtId="190" fontId="13" fillId="0" borderId="29" xfId="0" applyNumberFormat="1" applyFont="1" applyBorder="1" applyAlignment="1">
      <alignment horizontal="centerContinuous" vertical="center"/>
    </xf>
    <xf numFmtId="205" fontId="13" fillId="0" borderId="30" xfId="0" applyNumberFormat="1" applyFont="1" applyBorder="1" applyAlignment="1" quotePrefix="1">
      <alignment horizontal="center" vertical="center"/>
    </xf>
    <xf numFmtId="190" fontId="13" fillId="0" borderId="0" xfId="0" applyNumberFormat="1" applyFont="1" applyBorder="1" applyAlignment="1" quotePrefix="1">
      <alignment horizontal="right" vertical="center"/>
    </xf>
    <xf numFmtId="227" fontId="13" fillId="0" borderId="16" xfId="0" applyNumberFormat="1" applyFont="1" applyBorder="1" applyAlignment="1">
      <alignment vertical="center"/>
    </xf>
    <xf numFmtId="228" fontId="13" fillId="0" borderId="0" xfId="0" applyNumberFormat="1" applyFont="1" applyBorder="1" applyAlignment="1">
      <alignment vertical="center"/>
    </xf>
    <xf numFmtId="190" fontId="13" fillId="0" borderId="24" xfId="0" applyNumberFormat="1" applyFont="1" applyBorder="1" applyAlignment="1">
      <alignment vertical="center"/>
    </xf>
    <xf numFmtId="209" fontId="13" fillId="0" borderId="13" xfId="0" applyNumberFormat="1" applyFont="1" applyBorder="1" applyAlignment="1">
      <alignment vertical="center"/>
    </xf>
    <xf numFmtId="209" fontId="13" fillId="0" borderId="13" xfId="0" applyNumberFormat="1" applyFont="1" applyBorder="1" applyAlignment="1">
      <alignment horizontal="right" vertical="center"/>
    </xf>
    <xf numFmtId="209" fontId="13" fillId="0" borderId="24" xfId="0" applyNumberFormat="1" applyFont="1" applyBorder="1" applyAlignment="1">
      <alignment vertical="center"/>
    </xf>
    <xf numFmtId="228" fontId="13" fillId="0" borderId="16" xfId="0" applyNumberFormat="1" applyFont="1" applyBorder="1" applyAlignment="1">
      <alignment vertical="center"/>
    </xf>
    <xf numFmtId="190" fontId="13" fillId="0" borderId="0" xfId="0" applyNumberFormat="1" applyFont="1" applyBorder="1" applyAlignment="1">
      <alignment vertical="center"/>
    </xf>
    <xf numFmtId="227" fontId="13" fillId="0" borderId="0" xfId="0" applyNumberFormat="1" applyFont="1" applyBorder="1" applyAlignment="1">
      <alignment vertical="center"/>
    </xf>
    <xf numFmtId="209" fontId="13" fillId="0" borderId="0" xfId="0" applyNumberFormat="1" applyFont="1" applyBorder="1" applyAlignment="1">
      <alignment horizontal="right" vertical="center"/>
    </xf>
    <xf numFmtId="209" fontId="13" fillId="0" borderId="0" xfId="0" applyNumberFormat="1" applyFont="1" applyBorder="1" applyAlignment="1">
      <alignment vertical="center"/>
    </xf>
    <xf numFmtId="209" fontId="13" fillId="0" borderId="0" xfId="0" applyNumberFormat="1" applyFont="1" applyBorder="1" applyAlignment="1" quotePrefix="1">
      <alignment horizontal="right" vertical="center"/>
    </xf>
    <xf numFmtId="0" fontId="13" fillId="0" borderId="0" xfId="34" applyFont="1" applyBorder="1" applyAlignment="1">
      <alignment vertical="top" wrapText="1"/>
      <protection/>
    </xf>
    <xf numFmtId="209" fontId="13" fillId="0" borderId="13" xfId="0" applyNumberFormat="1" applyFont="1" applyBorder="1" applyAlignment="1" quotePrefix="1">
      <alignment horizontal="right" vertical="center"/>
    </xf>
    <xf numFmtId="0" fontId="52" fillId="0" borderId="13" xfId="0" applyFont="1" applyBorder="1" applyAlignment="1">
      <alignment/>
    </xf>
    <xf numFmtId="0" fontId="52" fillId="0" borderId="0" xfId="0" applyFont="1" applyBorder="1" applyAlignment="1">
      <alignment/>
    </xf>
    <xf numFmtId="228" fontId="52" fillId="0" borderId="16" xfId="0" applyNumberFormat="1" applyFont="1" applyBorder="1" applyAlignment="1">
      <alignment vertical="center"/>
    </xf>
    <xf numFmtId="228" fontId="52" fillId="0" borderId="0" xfId="0" applyNumberFormat="1" applyFont="1" applyAlignment="1">
      <alignment/>
    </xf>
    <xf numFmtId="233" fontId="52" fillId="0" borderId="0" xfId="0" applyNumberFormat="1" applyFont="1" applyAlignment="1">
      <alignment/>
    </xf>
    <xf numFmtId="0" fontId="52" fillId="0" borderId="0" xfId="0" applyFont="1" applyAlignment="1">
      <alignment/>
    </xf>
    <xf numFmtId="190" fontId="52" fillId="0" borderId="16" xfId="0" applyNumberFormat="1" applyFont="1" applyBorder="1" applyAlignment="1">
      <alignment horizontal="center" vertical="center"/>
    </xf>
    <xf numFmtId="0" fontId="52" fillId="0" borderId="11" xfId="0" applyFont="1" applyBorder="1" applyAlignment="1">
      <alignment/>
    </xf>
    <xf numFmtId="0" fontId="52" fillId="0" borderId="20" xfId="0" applyFont="1" applyBorder="1" applyAlignment="1">
      <alignment/>
    </xf>
    <xf numFmtId="0" fontId="13" fillId="0" borderId="12" xfId="0" applyFont="1" applyBorder="1" applyAlignment="1">
      <alignment horizontal="left" vertical="center"/>
    </xf>
    <xf numFmtId="190" fontId="13" fillId="0" borderId="20" xfId="0" applyNumberFormat="1" applyFont="1" applyBorder="1" applyAlignment="1" quotePrefix="1">
      <alignment horizontal="right" vertical="center"/>
    </xf>
    <xf numFmtId="190" fontId="13" fillId="0" borderId="20" xfId="0" applyNumberFormat="1" applyFont="1" applyBorder="1" applyAlignment="1">
      <alignment horizontal="right" vertical="center"/>
    </xf>
    <xf numFmtId="190" fontId="13" fillId="0" borderId="11" xfId="0" applyNumberFormat="1" applyFont="1" applyBorder="1" applyAlignment="1" quotePrefix="1">
      <alignment horizontal="right" vertical="center"/>
    </xf>
    <xf numFmtId="190" fontId="13" fillId="0" borderId="23" xfId="0" applyNumberFormat="1" applyFont="1" applyBorder="1" applyAlignment="1">
      <alignment horizontal="right" vertical="center"/>
    </xf>
    <xf numFmtId="190" fontId="52" fillId="0" borderId="23" xfId="0" applyNumberFormat="1" applyFont="1" applyBorder="1" applyAlignment="1">
      <alignment horizontal="center" vertical="center"/>
    </xf>
    <xf numFmtId="0" fontId="13" fillId="0" borderId="13" xfId="0" applyFont="1" applyBorder="1" applyAlignment="1">
      <alignment horizontal="center" vertical="center"/>
    </xf>
    <xf numFmtId="0" fontId="13" fillId="0" borderId="16" xfId="0" applyFont="1" applyBorder="1" applyAlignment="1">
      <alignment horizontal="center" vertical="center"/>
    </xf>
    <xf numFmtId="0" fontId="13" fillId="0" borderId="0" xfId="0" applyFont="1" applyBorder="1" applyAlignment="1">
      <alignment horizontal="center" vertical="center"/>
    </xf>
    <xf numFmtId="0" fontId="8" fillId="0" borderId="0" xfId="0" applyFont="1" applyBorder="1" applyAlignment="1">
      <alignment horizontal="left" vertical="top" wrapText="1"/>
    </xf>
    <xf numFmtId="0" fontId="13" fillId="0" borderId="0" xfId="34" applyFont="1" applyBorder="1" applyAlignment="1">
      <alignment horizontal="left" vertical="top" wrapText="1"/>
      <protection/>
    </xf>
    <xf numFmtId="0" fontId="8" fillId="0" borderId="0" xfId="0" applyFont="1" applyBorder="1" applyAlignment="1">
      <alignment horizontal="justify" vertical="top" wrapText="1"/>
    </xf>
    <xf numFmtId="0" fontId="13" fillId="0" borderId="0" xfId="0" applyFont="1" applyAlignment="1">
      <alignment horizontal="justify" vertical="top" wrapText="1"/>
    </xf>
    <xf numFmtId="0" fontId="10" fillId="0" borderId="0" xfId="34" applyFont="1" applyBorder="1" applyAlignment="1">
      <alignment horizontal="center" vertical="center"/>
      <protection/>
    </xf>
    <xf numFmtId="0" fontId="8" fillId="0" borderId="24" xfId="0" applyFont="1" applyBorder="1" applyAlignment="1">
      <alignment horizontal="center" vertical="center"/>
    </xf>
    <xf numFmtId="0" fontId="8" fillId="0" borderId="16" xfId="0" applyFont="1" applyBorder="1" applyAlignment="1">
      <alignment horizontal="center" vertical="center"/>
    </xf>
    <xf numFmtId="0" fontId="8" fillId="0" borderId="13" xfId="0" applyFont="1" applyBorder="1" applyAlignment="1">
      <alignment horizontal="center" vertical="center"/>
    </xf>
    <xf numFmtId="0" fontId="8" fillId="0" borderId="0" xfId="0" applyFont="1" applyBorder="1" applyAlignment="1">
      <alignment horizontal="center" vertical="center"/>
    </xf>
    <xf numFmtId="0" fontId="13" fillId="0" borderId="24" xfId="0" applyFont="1" applyBorder="1" applyAlignment="1">
      <alignment horizontal="center" vertical="center"/>
    </xf>
    <xf numFmtId="0" fontId="14" fillId="0" borderId="13" xfId="0" applyFont="1" applyBorder="1" applyAlignment="1">
      <alignment horizontal="center" vertical="center"/>
    </xf>
    <xf numFmtId="0" fontId="14" fillId="0" borderId="16" xfId="0" applyFont="1" applyBorder="1" applyAlignment="1">
      <alignment horizontal="center" vertical="center"/>
    </xf>
    <xf numFmtId="0" fontId="15" fillId="0" borderId="0" xfId="0" applyFont="1" applyAlignment="1">
      <alignment horizontal="center" vertical="center"/>
    </xf>
    <xf numFmtId="0" fontId="16" fillId="0" borderId="0" xfId="0" applyFont="1" applyAlignment="1">
      <alignment horizontal="center" vertical="center"/>
    </xf>
    <xf numFmtId="0" fontId="9" fillId="0" borderId="0" xfId="0" applyFont="1" applyAlignment="1">
      <alignment horizontal="center" vertical="center"/>
    </xf>
    <xf numFmtId="0" fontId="16" fillId="0" borderId="16" xfId="0" applyFont="1" applyBorder="1" applyAlignment="1">
      <alignment horizontal="center" vertical="center"/>
    </xf>
    <xf numFmtId="0" fontId="0" fillId="0" borderId="16" xfId="0" applyBorder="1" applyAlignment="1">
      <alignment horizontal="center" vertical="center"/>
    </xf>
  </cellXfs>
  <cellStyles count="50">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 2" xfId="33"/>
    <cellStyle name="一般_Sheet2" xfId="34"/>
    <cellStyle name="中等" xfId="35"/>
    <cellStyle name="備註" xfId="36"/>
    <cellStyle name="Comma" xfId="37"/>
    <cellStyle name="Comma [0]" xfId="38"/>
    <cellStyle name="合計" xfId="39"/>
    <cellStyle name="壞" xfId="40"/>
    <cellStyle name="好" xfId="41"/>
    <cellStyle name="標題" xfId="42"/>
    <cellStyle name="標題 1" xfId="43"/>
    <cellStyle name="標題 2" xfId="44"/>
    <cellStyle name="標題 3" xfId="45"/>
    <cellStyle name="標題 4" xfId="46"/>
    <cellStyle name="檢查儲存格" xfId="47"/>
    <cellStyle name="Percent" xfId="48"/>
    <cellStyle name="計算方式" xfId="49"/>
    <cellStyle name="說明文字" xfId="50"/>
    <cellStyle name="警告文字" xfId="51"/>
    <cellStyle name="Currency" xfId="52"/>
    <cellStyle name="Currency [0]" xfId="53"/>
    <cellStyle name="貨幣[0]_Sheet2" xfId="54"/>
    <cellStyle name="輔色1" xfId="55"/>
    <cellStyle name="輔色2" xfId="56"/>
    <cellStyle name="輔色3" xfId="57"/>
    <cellStyle name="輔色4" xfId="58"/>
    <cellStyle name="輔色5" xfId="59"/>
    <cellStyle name="輔色6" xfId="60"/>
    <cellStyle name="輸入" xfId="61"/>
    <cellStyle name="輸出" xfId="62"/>
    <cellStyle name="連結的儲存格"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AO72"/>
  <sheetViews>
    <sheetView tabSelected="1" zoomScaleSheetLayoutView="100" zoomScalePageLayoutView="0" workbookViewId="0" topLeftCell="A1">
      <pane ySplit="10" topLeftCell="A49" activePane="bottomLeft" state="frozen"/>
      <selection pane="topLeft" activeCell="A1" sqref="A1"/>
      <selection pane="bottomLeft" activeCell="A1" sqref="A1"/>
    </sheetView>
  </sheetViews>
  <sheetFormatPr defaultColWidth="9.00390625" defaultRowHeight="15.75"/>
  <cols>
    <col min="1" max="1" width="2.625" style="10" customWidth="1"/>
    <col min="2" max="2" width="3.75390625" style="10" customWidth="1"/>
    <col min="3" max="3" width="4.50390625" style="10" customWidth="1"/>
    <col min="4" max="4" width="7.125" style="10" customWidth="1"/>
    <col min="5" max="5" width="15.875" style="10" customWidth="1"/>
    <col min="6" max="6" width="9.375" style="10" customWidth="1"/>
    <col min="7" max="7" width="15.875" style="10" customWidth="1"/>
    <col min="8" max="8" width="9.375" style="10" customWidth="1"/>
    <col min="9" max="9" width="15.875" style="10" customWidth="1"/>
    <col min="10" max="10" width="9.375" style="10" customWidth="1"/>
    <col min="11" max="11" width="15.875" style="10" customWidth="1"/>
    <col min="12" max="12" width="9.375" style="10" customWidth="1"/>
    <col min="13" max="14" width="1.625" style="10" customWidth="1"/>
    <col min="15" max="15" width="12.875" style="10" customWidth="1"/>
    <col min="16" max="16" width="15.125" style="10" bestFit="1" customWidth="1"/>
    <col min="17" max="41" width="9.00390625" style="10" customWidth="1"/>
    <col min="42" max="16384" width="9.00390625" style="29" customWidth="1"/>
  </cols>
  <sheetData>
    <row r="1" spans="1:12" ht="12" customHeight="1">
      <c r="A1" s="24"/>
      <c r="B1" s="27"/>
      <c r="C1" s="116"/>
      <c r="D1" s="116"/>
      <c r="E1" s="1"/>
      <c r="F1" s="24"/>
      <c r="G1" s="24"/>
      <c r="H1" s="24"/>
      <c r="I1" s="24"/>
      <c r="J1" s="24"/>
      <c r="K1" s="24"/>
      <c r="L1" s="2"/>
    </row>
    <row r="2" spans="1:12" ht="8.25" customHeight="1">
      <c r="A2" s="24"/>
      <c r="B2" s="27"/>
      <c r="C2" s="116"/>
      <c r="D2" s="116"/>
      <c r="E2" s="1"/>
      <c r="F2" s="24"/>
      <c r="G2" s="24"/>
      <c r="H2" s="24"/>
      <c r="I2" s="24"/>
      <c r="J2" s="24"/>
      <c r="K2" s="24"/>
      <c r="L2" s="30"/>
    </row>
    <row r="3" spans="1:12" ht="15" customHeight="1">
      <c r="A3" s="65" t="s">
        <v>6</v>
      </c>
      <c r="B3" s="3"/>
      <c r="C3" s="3"/>
      <c r="D3" s="3"/>
      <c r="E3" s="3"/>
      <c r="F3" s="3"/>
      <c r="G3" s="3"/>
      <c r="H3" s="3"/>
      <c r="I3" s="3"/>
      <c r="J3" s="3"/>
      <c r="K3" s="3"/>
      <c r="L3" s="9"/>
    </row>
    <row r="4" spans="1:12" ht="15" customHeight="1">
      <c r="A4" s="3" t="s">
        <v>40</v>
      </c>
      <c r="B4" s="3"/>
      <c r="C4" s="3"/>
      <c r="D4" s="3"/>
      <c r="E4" s="3"/>
      <c r="F4" s="3"/>
      <c r="G4" s="3"/>
      <c r="H4" s="3"/>
      <c r="I4" s="3"/>
      <c r="J4" s="3"/>
      <c r="K4" s="3"/>
      <c r="L4" s="3"/>
    </row>
    <row r="5" spans="1:12" ht="8.25" customHeight="1">
      <c r="A5" s="3"/>
      <c r="B5" s="3"/>
      <c r="C5" s="3"/>
      <c r="D5" s="3"/>
      <c r="E5" s="3"/>
      <c r="F5" s="3"/>
      <c r="G5" s="3"/>
      <c r="H5" s="3"/>
      <c r="I5" s="3"/>
      <c r="J5" s="3"/>
      <c r="K5" s="3"/>
      <c r="L5" s="3"/>
    </row>
    <row r="6" spans="1:12" s="11" customFormat="1" ht="18" customHeight="1">
      <c r="A6" s="31"/>
      <c r="B6" s="31"/>
      <c r="C6" s="31"/>
      <c r="D6" s="31"/>
      <c r="E6" s="31"/>
      <c r="F6" s="31"/>
      <c r="G6" s="31"/>
      <c r="H6" s="31"/>
      <c r="I6" s="31"/>
      <c r="J6" s="31"/>
      <c r="K6" s="31"/>
      <c r="L6" s="66" t="s">
        <v>15</v>
      </c>
    </row>
    <row r="7" spans="1:12" s="11" customFormat="1" ht="9.75" customHeight="1">
      <c r="A7" s="32"/>
      <c r="B7" s="8"/>
      <c r="C7" s="8"/>
      <c r="D7" s="4"/>
      <c r="E7" s="21"/>
      <c r="F7" s="21"/>
      <c r="G7" s="12"/>
      <c r="H7" s="13"/>
      <c r="I7" s="21"/>
      <c r="J7" s="22"/>
      <c r="K7" s="21"/>
      <c r="L7" s="13"/>
    </row>
    <row r="8" spans="1:12" s="11" customFormat="1" ht="19.5" customHeight="1">
      <c r="A8" s="7"/>
      <c r="B8" s="8"/>
      <c r="C8" s="64" t="s">
        <v>11</v>
      </c>
      <c r="D8" s="4"/>
      <c r="E8" s="117" t="s">
        <v>27</v>
      </c>
      <c r="F8" s="118"/>
      <c r="G8" s="119" t="s">
        <v>7</v>
      </c>
      <c r="H8" s="118"/>
      <c r="I8" s="120" t="s">
        <v>9</v>
      </c>
      <c r="J8" s="118"/>
      <c r="K8" s="67" t="s">
        <v>4</v>
      </c>
      <c r="L8" s="17"/>
    </row>
    <row r="9" spans="1:12" s="11" customFormat="1" ht="19.5" customHeight="1">
      <c r="A9" s="7"/>
      <c r="B9" s="8"/>
      <c r="C9" s="8" t="s">
        <v>2</v>
      </c>
      <c r="D9" s="4"/>
      <c r="E9" s="121" t="s">
        <v>5</v>
      </c>
      <c r="F9" s="110"/>
      <c r="G9" s="109" t="s">
        <v>0</v>
      </c>
      <c r="H9" s="110"/>
      <c r="I9" s="111" t="s">
        <v>29</v>
      </c>
      <c r="J9" s="110"/>
      <c r="K9" s="16" t="s">
        <v>3</v>
      </c>
      <c r="L9" s="17"/>
    </row>
    <row r="10" spans="1:12" s="11" customFormat="1" ht="9.75" customHeight="1" thickBot="1">
      <c r="A10" s="33"/>
      <c r="B10" s="34"/>
      <c r="C10" s="34"/>
      <c r="D10" s="35"/>
      <c r="E10" s="19"/>
      <c r="F10" s="19"/>
      <c r="G10" s="18"/>
      <c r="H10" s="20"/>
      <c r="I10" s="19"/>
      <c r="J10" s="20"/>
      <c r="K10" s="19"/>
      <c r="L10" s="20"/>
    </row>
    <row r="11" spans="1:12" s="11" customFormat="1" ht="5.25" customHeight="1" thickTop="1">
      <c r="A11" s="36"/>
      <c r="B11" s="16"/>
      <c r="C11" s="16"/>
      <c r="D11" s="37"/>
      <c r="E11" s="21"/>
      <c r="F11" s="21"/>
      <c r="G11" s="15"/>
      <c r="H11" s="22"/>
      <c r="I11" s="21"/>
      <c r="J11" s="22"/>
      <c r="K11" s="21"/>
      <c r="L11" s="22"/>
    </row>
    <row r="12" spans="1:16" s="11" customFormat="1" ht="37.5" customHeight="1">
      <c r="A12" s="28"/>
      <c r="B12" s="14"/>
      <c r="C12" s="8">
        <v>1985</v>
      </c>
      <c r="D12" s="23"/>
      <c r="E12" s="82">
        <v>205000</v>
      </c>
      <c r="F12" s="80"/>
      <c r="G12" s="83">
        <v>73300</v>
      </c>
      <c r="H12" s="80"/>
      <c r="I12" s="83">
        <v>29900</v>
      </c>
      <c r="J12" s="80"/>
      <c r="K12" s="83">
        <f>SUM(E12:J12)</f>
        <v>308200</v>
      </c>
      <c r="L12" s="80"/>
      <c r="O12" s="59"/>
      <c r="P12" s="60"/>
    </row>
    <row r="13" spans="1:16" s="11" customFormat="1" ht="37.5" customHeight="1">
      <c r="A13" s="28"/>
      <c r="B13" s="14"/>
      <c r="C13" s="8">
        <v>1986</v>
      </c>
      <c r="D13" s="23"/>
      <c r="E13" s="82">
        <v>14700</v>
      </c>
      <c r="F13" s="80"/>
      <c r="G13" s="83">
        <v>13000</v>
      </c>
      <c r="H13" s="80"/>
      <c r="I13" s="83">
        <v>18400</v>
      </c>
      <c r="J13" s="80"/>
      <c r="K13" s="83">
        <f>SUM(E13:J13)</f>
        <v>46100</v>
      </c>
      <c r="L13" s="80"/>
      <c r="O13" s="59"/>
      <c r="P13" s="60"/>
    </row>
    <row r="14" spans="1:16" s="11" customFormat="1" ht="37.5" customHeight="1">
      <c r="A14" s="28"/>
      <c r="B14" s="14"/>
      <c r="C14" s="8">
        <v>1987</v>
      </c>
      <c r="D14" s="23"/>
      <c r="E14" s="82">
        <v>169900</v>
      </c>
      <c r="F14" s="80"/>
      <c r="G14" s="83">
        <v>61400</v>
      </c>
      <c r="H14" s="80"/>
      <c r="I14" s="83">
        <v>16000</v>
      </c>
      <c r="J14" s="80"/>
      <c r="K14" s="83">
        <f>SUM(E14:J14)</f>
        <v>247300</v>
      </c>
      <c r="L14" s="80"/>
      <c r="O14" s="59"/>
      <c r="P14" s="60"/>
    </row>
    <row r="15" spans="1:16" s="11" customFormat="1" ht="37.5" customHeight="1">
      <c r="A15" s="28"/>
      <c r="B15" s="14"/>
      <c r="C15" s="8">
        <v>1988</v>
      </c>
      <c r="D15" s="23"/>
      <c r="E15" s="82">
        <v>222000</v>
      </c>
      <c r="F15" s="80"/>
      <c r="G15" s="83">
        <v>15500</v>
      </c>
      <c r="H15" s="80"/>
      <c r="I15" s="83">
        <v>9600</v>
      </c>
      <c r="J15" s="80"/>
      <c r="K15" s="83">
        <f>SUM(E15:J15)</f>
        <v>247100</v>
      </c>
      <c r="L15" s="80"/>
      <c r="O15" s="59"/>
      <c r="P15" s="60"/>
    </row>
    <row r="16" spans="1:16" s="11" customFormat="1" ht="37.5" customHeight="1">
      <c r="A16" s="28"/>
      <c r="B16" s="14"/>
      <c r="C16" s="8">
        <v>1989</v>
      </c>
      <c r="D16" s="23"/>
      <c r="E16" s="82">
        <v>213500</v>
      </c>
      <c r="F16" s="80"/>
      <c r="G16" s="83">
        <v>36800</v>
      </c>
      <c r="H16" s="80"/>
      <c r="I16" s="83">
        <v>18900</v>
      </c>
      <c r="J16" s="80"/>
      <c r="K16" s="83">
        <f>SUM(E16:J16)</f>
        <v>269200</v>
      </c>
      <c r="L16" s="80"/>
      <c r="O16" s="59"/>
      <c r="P16" s="60"/>
    </row>
    <row r="17" spans="1:16" s="11" customFormat="1" ht="37.5" customHeight="1">
      <c r="A17" s="28"/>
      <c r="B17" s="14"/>
      <c r="C17" s="8">
        <v>1990</v>
      </c>
      <c r="D17" s="23"/>
      <c r="E17" s="82">
        <v>64300</v>
      </c>
      <c r="F17" s="80"/>
      <c r="G17" s="83">
        <v>90400</v>
      </c>
      <c r="H17" s="80"/>
      <c r="I17" s="83">
        <v>45600</v>
      </c>
      <c r="J17" s="80"/>
      <c r="K17" s="83">
        <f aca="true" t="shared" si="0" ref="K17:K25">SUM(E17:J17)</f>
        <v>200300</v>
      </c>
      <c r="L17" s="80"/>
      <c r="O17" s="59"/>
      <c r="P17" s="60"/>
    </row>
    <row r="18" spans="1:16" s="11" customFormat="1" ht="37.5" customHeight="1">
      <c r="A18" s="28"/>
      <c r="B18" s="14"/>
      <c r="C18" s="8">
        <v>1991</v>
      </c>
      <c r="D18" s="23"/>
      <c r="E18" s="82">
        <v>278800</v>
      </c>
      <c r="F18" s="80"/>
      <c r="G18" s="83">
        <v>133200</v>
      </c>
      <c r="H18" s="80"/>
      <c r="I18" s="83">
        <v>46700</v>
      </c>
      <c r="J18" s="80"/>
      <c r="K18" s="83">
        <f t="shared" si="0"/>
        <v>458700</v>
      </c>
      <c r="L18" s="80"/>
      <c r="O18" s="59"/>
      <c r="P18" s="60"/>
    </row>
    <row r="19" spans="1:16" s="11" customFormat="1" ht="37.5" customHeight="1">
      <c r="A19" s="28"/>
      <c r="B19" s="14"/>
      <c r="C19" s="8">
        <v>1992</v>
      </c>
      <c r="D19" s="23"/>
      <c r="E19" s="82">
        <v>339700</v>
      </c>
      <c r="F19" s="80"/>
      <c r="G19" s="83">
        <v>141600</v>
      </c>
      <c r="H19" s="80"/>
      <c r="I19" s="83">
        <v>83300</v>
      </c>
      <c r="J19" s="80"/>
      <c r="K19" s="83">
        <f t="shared" si="0"/>
        <v>564600</v>
      </c>
      <c r="L19" s="80"/>
      <c r="O19" s="59"/>
      <c r="P19" s="60"/>
    </row>
    <row r="20" spans="1:16" s="11" customFormat="1" ht="37.5" customHeight="1">
      <c r="A20" s="28"/>
      <c r="B20" s="14"/>
      <c r="C20" s="8">
        <v>1993</v>
      </c>
      <c r="D20" s="23"/>
      <c r="E20" s="82">
        <v>190100</v>
      </c>
      <c r="F20" s="80"/>
      <c r="G20" s="83">
        <v>151200</v>
      </c>
      <c r="H20" s="80"/>
      <c r="I20" s="83">
        <v>71500</v>
      </c>
      <c r="J20" s="80"/>
      <c r="K20" s="83">
        <f t="shared" si="0"/>
        <v>412800</v>
      </c>
      <c r="L20" s="80"/>
      <c r="O20" s="59"/>
      <c r="P20" s="60"/>
    </row>
    <row r="21" spans="1:16" s="11" customFormat="1" ht="37.5" customHeight="1">
      <c r="A21" s="28"/>
      <c r="B21" s="14"/>
      <c r="C21" s="8">
        <v>1994</v>
      </c>
      <c r="D21" s="23"/>
      <c r="E21" s="82">
        <v>329800</v>
      </c>
      <c r="F21" s="80"/>
      <c r="G21" s="83">
        <v>114000</v>
      </c>
      <c r="H21" s="80"/>
      <c r="I21" s="83">
        <v>58000</v>
      </c>
      <c r="J21" s="80"/>
      <c r="K21" s="83">
        <f t="shared" si="0"/>
        <v>501800</v>
      </c>
      <c r="L21" s="80"/>
      <c r="O21" s="59"/>
      <c r="P21" s="60"/>
    </row>
    <row r="22" spans="1:16" s="11" customFormat="1" ht="37.5" customHeight="1">
      <c r="A22" s="28"/>
      <c r="B22" s="14"/>
      <c r="C22" s="8">
        <v>1995</v>
      </c>
      <c r="D22" s="23"/>
      <c r="E22" s="82">
        <v>221800</v>
      </c>
      <c r="F22" s="80"/>
      <c r="G22" s="83">
        <v>81800</v>
      </c>
      <c r="H22" s="80"/>
      <c r="I22" s="83">
        <v>50900</v>
      </c>
      <c r="J22" s="80"/>
      <c r="K22" s="83">
        <f t="shared" si="0"/>
        <v>354500</v>
      </c>
      <c r="L22" s="80"/>
      <c r="O22" s="59"/>
      <c r="P22" s="60"/>
    </row>
    <row r="23" spans="1:16" s="11" customFormat="1" ht="37.5" customHeight="1">
      <c r="A23" s="28"/>
      <c r="B23" s="14"/>
      <c r="C23" s="8">
        <v>1996</v>
      </c>
      <c r="D23" s="23"/>
      <c r="E23" s="82">
        <v>130500</v>
      </c>
      <c r="F23" s="80"/>
      <c r="G23" s="83">
        <v>89800</v>
      </c>
      <c r="H23" s="80"/>
      <c r="I23" s="83">
        <v>48400</v>
      </c>
      <c r="J23" s="80"/>
      <c r="K23" s="83">
        <f t="shared" si="0"/>
        <v>268700</v>
      </c>
      <c r="L23" s="80"/>
      <c r="O23" s="59"/>
      <c r="P23" s="60"/>
    </row>
    <row r="24" spans="1:16" s="11" customFormat="1" ht="37.5" customHeight="1">
      <c r="A24" s="28"/>
      <c r="B24" s="14"/>
      <c r="C24" s="8">
        <v>1997</v>
      </c>
      <c r="D24" s="37"/>
      <c r="E24" s="82">
        <v>337800</v>
      </c>
      <c r="F24" s="80"/>
      <c r="G24" s="83">
        <v>48400</v>
      </c>
      <c r="H24" s="80"/>
      <c r="I24" s="83">
        <v>69900</v>
      </c>
      <c r="J24" s="80"/>
      <c r="K24" s="83">
        <f t="shared" si="0"/>
        <v>456100</v>
      </c>
      <c r="L24" s="80"/>
      <c r="O24" s="59"/>
      <c r="P24" s="60"/>
    </row>
    <row r="25" spans="1:16" s="11" customFormat="1" ht="37.5" customHeight="1">
      <c r="A25" s="28"/>
      <c r="B25" s="14"/>
      <c r="C25" s="8">
        <v>1998</v>
      </c>
      <c r="D25" s="37"/>
      <c r="E25" s="82">
        <v>635100</v>
      </c>
      <c r="F25" s="80"/>
      <c r="G25" s="83">
        <v>62700</v>
      </c>
      <c r="H25" s="80"/>
      <c r="I25" s="83">
        <v>38900</v>
      </c>
      <c r="J25" s="80"/>
      <c r="K25" s="83">
        <f t="shared" si="0"/>
        <v>736700</v>
      </c>
      <c r="L25" s="80"/>
      <c r="O25" s="59"/>
      <c r="P25" s="60"/>
    </row>
    <row r="26" spans="1:16" s="11" customFormat="1" ht="37.5" customHeight="1">
      <c r="A26" s="28"/>
      <c r="B26" s="14"/>
      <c r="C26" s="8">
        <v>1999</v>
      </c>
      <c r="D26" s="37"/>
      <c r="E26" s="82">
        <v>343300</v>
      </c>
      <c r="F26" s="80"/>
      <c r="G26" s="83">
        <v>42800</v>
      </c>
      <c r="H26" s="80"/>
      <c r="I26" s="83">
        <v>40900</v>
      </c>
      <c r="J26" s="80"/>
      <c r="K26" s="83">
        <f>SUM(E26:J26)</f>
        <v>427000</v>
      </c>
      <c r="L26" s="80"/>
      <c r="O26" s="59"/>
      <c r="P26" s="60"/>
    </row>
    <row r="27" spans="1:16" s="11" customFormat="1" ht="37.5" customHeight="1">
      <c r="A27" s="28"/>
      <c r="B27" s="14"/>
      <c r="C27" s="8">
        <v>2000</v>
      </c>
      <c r="D27" s="23"/>
      <c r="E27" s="82">
        <v>63400</v>
      </c>
      <c r="F27" s="80"/>
      <c r="G27" s="83">
        <v>14800</v>
      </c>
      <c r="H27" s="80"/>
      <c r="I27" s="83">
        <v>17400</v>
      </c>
      <c r="J27" s="80"/>
      <c r="K27" s="83">
        <f aca="true" t="shared" si="1" ref="K27:K32">SUM(E27:J27)</f>
        <v>95600</v>
      </c>
      <c r="L27" s="80"/>
      <c r="O27" s="59"/>
      <c r="P27" s="60"/>
    </row>
    <row r="28" spans="1:16" s="11" customFormat="1" ht="37.5" customHeight="1">
      <c r="A28" s="28"/>
      <c r="B28" s="14"/>
      <c r="C28" s="8">
        <v>2001</v>
      </c>
      <c r="D28" s="23"/>
      <c r="E28" s="82">
        <v>61100</v>
      </c>
      <c r="F28" s="80"/>
      <c r="G28" s="83">
        <v>12300</v>
      </c>
      <c r="H28" s="80"/>
      <c r="I28" s="83">
        <v>2800</v>
      </c>
      <c r="J28" s="80"/>
      <c r="K28" s="83">
        <f t="shared" si="1"/>
        <v>76200</v>
      </c>
      <c r="L28" s="80"/>
      <c r="O28" s="59"/>
      <c r="P28" s="60"/>
    </row>
    <row r="29" spans="1:16" s="11" customFormat="1" ht="37.5" customHeight="1">
      <c r="A29" s="28"/>
      <c r="B29" s="14"/>
      <c r="C29" s="8">
        <v>2002</v>
      </c>
      <c r="D29" s="23"/>
      <c r="E29" s="82">
        <v>116700</v>
      </c>
      <c r="F29" s="80"/>
      <c r="G29" s="83">
        <v>36600</v>
      </c>
      <c r="H29" s="80"/>
      <c r="I29" s="83">
        <v>12300</v>
      </c>
      <c r="J29" s="80"/>
      <c r="K29" s="83">
        <f t="shared" si="1"/>
        <v>165600</v>
      </c>
      <c r="L29" s="80"/>
      <c r="O29" s="59"/>
      <c r="P29" s="60"/>
    </row>
    <row r="30" spans="1:16" s="11" customFormat="1" ht="37.5" customHeight="1">
      <c r="A30" s="28"/>
      <c r="B30" s="14"/>
      <c r="C30" s="8">
        <v>2003</v>
      </c>
      <c r="D30" s="23"/>
      <c r="E30" s="82">
        <v>264700</v>
      </c>
      <c r="F30" s="80"/>
      <c r="G30" s="83">
        <v>33800</v>
      </c>
      <c r="H30" s="80"/>
      <c r="I30" s="83">
        <v>300</v>
      </c>
      <c r="J30" s="80"/>
      <c r="K30" s="83">
        <f t="shared" si="1"/>
        <v>298800</v>
      </c>
      <c r="L30" s="80"/>
      <c r="O30" s="59"/>
      <c r="P30" s="60"/>
    </row>
    <row r="31" spans="1:16" s="11" customFormat="1" ht="37.5" customHeight="1">
      <c r="A31" s="28"/>
      <c r="B31" s="14"/>
      <c r="C31" s="8">
        <v>2004</v>
      </c>
      <c r="D31" s="23"/>
      <c r="E31" s="82">
        <v>235300</v>
      </c>
      <c r="F31" s="80"/>
      <c r="G31" s="83">
        <v>39100</v>
      </c>
      <c r="H31" s="80"/>
      <c r="I31" s="83">
        <v>5100</v>
      </c>
      <c r="J31" s="80"/>
      <c r="K31" s="83">
        <f t="shared" si="1"/>
        <v>279500</v>
      </c>
      <c r="L31" s="80"/>
      <c r="O31" s="59"/>
      <c r="P31" s="60"/>
    </row>
    <row r="32" spans="1:16" s="11" customFormat="1" ht="37.5" customHeight="1">
      <c r="A32" s="28"/>
      <c r="B32" s="14"/>
      <c r="C32" s="8">
        <v>2005</v>
      </c>
      <c r="D32" s="23"/>
      <c r="E32" s="82">
        <v>30200</v>
      </c>
      <c r="F32" s="80"/>
      <c r="G32" s="83">
        <v>2200</v>
      </c>
      <c r="H32" s="80"/>
      <c r="I32" s="83">
        <v>1700</v>
      </c>
      <c r="J32" s="80"/>
      <c r="K32" s="83">
        <f t="shared" si="1"/>
        <v>34100</v>
      </c>
      <c r="L32" s="80"/>
      <c r="O32" s="59"/>
      <c r="P32" s="60"/>
    </row>
    <row r="33" spans="1:16" s="11" customFormat="1" ht="37.5" customHeight="1">
      <c r="A33" s="28"/>
      <c r="B33" s="14"/>
      <c r="C33" s="8">
        <v>2006</v>
      </c>
      <c r="D33" s="37"/>
      <c r="E33" s="82">
        <v>91500</v>
      </c>
      <c r="F33" s="80"/>
      <c r="G33" s="83">
        <v>8700</v>
      </c>
      <c r="H33" s="80"/>
      <c r="I33" s="83">
        <v>8000</v>
      </c>
      <c r="J33" s="80"/>
      <c r="K33" s="83">
        <f>SUM(E33:J33)</f>
        <v>108200</v>
      </c>
      <c r="L33" s="80"/>
      <c r="O33" s="59"/>
      <c r="P33" s="60"/>
    </row>
    <row r="34" spans="1:16" s="11" customFormat="1" ht="37.5" customHeight="1">
      <c r="A34" s="28"/>
      <c r="B34" s="14"/>
      <c r="C34" s="8">
        <v>2007</v>
      </c>
      <c r="D34" s="37"/>
      <c r="E34" s="82">
        <v>286400</v>
      </c>
      <c r="F34" s="80"/>
      <c r="G34" s="83">
        <v>31100</v>
      </c>
      <c r="H34" s="80"/>
      <c r="I34" s="83">
        <v>2500</v>
      </c>
      <c r="J34" s="80"/>
      <c r="K34" s="83">
        <f>SUM(E34:J34)</f>
        <v>320000</v>
      </c>
      <c r="L34" s="80"/>
      <c r="O34" s="59"/>
      <c r="P34" s="60"/>
    </row>
    <row r="35" spans="1:16" s="11" customFormat="1" ht="37.5" customHeight="1">
      <c r="A35" s="28"/>
      <c r="B35" s="14"/>
      <c r="C35" s="8">
        <v>2008</v>
      </c>
      <c r="D35" s="37"/>
      <c r="E35" s="82">
        <v>331700</v>
      </c>
      <c r="F35" s="80"/>
      <c r="G35" s="83">
        <v>8700</v>
      </c>
      <c r="H35" s="80"/>
      <c r="I35" s="83">
        <v>700</v>
      </c>
      <c r="J35" s="80"/>
      <c r="K35" s="83">
        <f>SUM(E35:J35)</f>
        <v>341100</v>
      </c>
      <c r="L35" s="80"/>
      <c r="O35" s="59"/>
      <c r="P35" s="60"/>
    </row>
    <row r="36" spans="1:16" s="11" customFormat="1" ht="37.5" customHeight="1">
      <c r="A36" s="28"/>
      <c r="B36" s="14"/>
      <c r="C36" s="8">
        <v>2009</v>
      </c>
      <c r="D36" s="37"/>
      <c r="E36" s="82">
        <v>128800</v>
      </c>
      <c r="F36" s="80"/>
      <c r="G36" s="83">
        <v>19400</v>
      </c>
      <c r="H36" s="80"/>
      <c r="I36" s="83">
        <v>2800</v>
      </c>
      <c r="J36" s="80"/>
      <c r="K36" s="83">
        <v>151000</v>
      </c>
      <c r="L36" s="80"/>
      <c r="O36" s="59"/>
      <c r="P36" s="60"/>
    </row>
    <row r="37" spans="1:16" s="11" customFormat="1" ht="37.5" customHeight="1">
      <c r="A37" s="28"/>
      <c r="B37" s="14"/>
      <c r="C37" s="8">
        <v>2010</v>
      </c>
      <c r="D37" s="23"/>
      <c r="E37" s="82">
        <v>115200</v>
      </c>
      <c r="F37" s="80"/>
      <c r="G37" s="83">
        <v>7400</v>
      </c>
      <c r="H37" s="80"/>
      <c r="I37" s="83">
        <v>1500</v>
      </c>
      <c r="J37" s="80"/>
      <c r="K37" s="83">
        <v>124100</v>
      </c>
      <c r="L37" s="80"/>
      <c r="O37" s="59"/>
      <c r="P37" s="60"/>
    </row>
    <row r="38" spans="1:16" s="11" customFormat="1" ht="37.5" customHeight="1">
      <c r="A38" s="28"/>
      <c r="B38" s="14"/>
      <c r="C38" s="8">
        <v>2011</v>
      </c>
      <c r="D38" s="23"/>
      <c r="E38" s="82">
        <v>125500</v>
      </c>
      <c r="F38" s="80"/>
      <c r="G38" s="83">
        <v>29700</v>
      </c>
      <c r="H38" s="80"/>
      <c r="I38" s="84" t="s">
        <v>41</v>
      </c>
      <c r="J38" s="80"/>
      <c r="K38" s="83">
        <v>155200</v>
      </c>
      <c r="L38" s="80"/>
      <c r="O38" s="59"/>
      <c r="P38" s="60"/>
    </row>
    <row r="39" spans="1:16" s="11" customFormat="1" ht="37.5" customHeight="1">
      <c r="A39" s="28"/>
      <c r="B39" s="14"/>
      <c r="C39" s="8">
        <v>2012</v>
      </c>
      <c r="D39" s="23"/>
      <c r="E39" s="82">
        <v>103700</v>
      </c>
      <c r="F39" s="80"/>
      <c r="G39" s="83">
        <v>32000</v>
      </c>
      <c r="H39" s="80"/>
      <c r="I39" s="84" t="s">
        <v>41</v>
      </c>
      <c r="J39" s="80"/>
      <c r="K39" s="83">
        <v>135700</v>
      </c>
      <c r="L39" s="80"/>
      <c r="O39" s="59"/>
      <c r="P39" s="60"/>
    </row>
    <row r="40" spans="1:16" s="11" customFormat="1" ht="37.5" customHeight="1">
      <c r="A40" s="28"/>
      <c r="B40" s="14"/>
      <c r="C40" s="8">
        <v>2013</v>
      </c>
      <c r="D40" s="23"/>
      <c r="E40" s="87">
        <v>96800</v>
      </c>
      <c r="F40" s="88"/>
      <c r="G40" s="83">
        <v>24700</v>
      </c>
      <c r="H40" s="80"/>
      <c r="I40" s="89">
        <v>1200</v>
      </c>
      <c r="J40" s="80"/>
      <c r="K40" s="90">
        <v>122700</v>
      </c>
      <c r="L40" s="80"/>
      <c r="O40" s="59"/>
      <c r="P40" s="60"/>
    </row>
    <row r="41" spans="1:16" s="11" customFormat="1" ht="37.5" customHeight="1">
      <c r="A41" s="28"/>
      <c r="B41" s="14"/>
      <c r="C41" s="8">
        <v>2014</v>
      </c>
      <c r="D41" s="23"/>
      <c r="E41" s="87">
        <v>86100</v>
      </c>
      <c r="F41" s="88"/>
      <c r="G41" s="83">
        <v>13700</v>
      </c>
      <c r="H41" s="80"/>
      <c r="I41" s="89">
        <v>3800</v>
      </c>
      <c r="J41" s="80"/>
      <c r="K41" s="90">
        <v>103600</v>
      </c>
      <c r="L41" s="80"/>
      <c r="O41" s="59"/>
      <c r="P41" s="60"/>
    </row>
    <row r="42" spans="1:16" s="11" customFormat="1" ht="37.5" customHeight="1">
      <c r="A42" s="28"/>
      <c r="B42" s="14"/>
      <c r="C42" s="8">
        <v>2015</v>
      </c>
      <c r="D42" s="23"/>
      <c r="E42" s="87">
        <v>123900</v>
      </c>
      <c r="F42" s="88"/>
      <c r="G42" s="83">
        <v>40600</v>
      </c>
      <c r="H42" s="80"/>
      <c r="I42" s="91" t="s">
        <v>41</v>
      </c>
      <c r="J42" s="80"/>
      <c r="K42" s="90">
        <v>164500</v>
      </c>
      <c r="L42" s="80"/>
      <c r="O42" s="59"/>
      <c r="P42" s="60"/>
    </row>
    <row r="43" spans="1:16" s="11" customFormat="1" ht="37.5" customHeight="1">
      <c r="A43" s="28"/>
      <c r="B43" s="14"/>
      <c r="C43" s="8">
        <v>2016</v>
      </c>
      <c r="D43" s="23"/>
      <c r="E43" s="87">
        <v>142200</v>
      </c>
      <c r="F43" s="88"/>
      <c r="G43" s="83">
        <v>10700</v>
      </c>
      <c r="H43" s="80"/>
      <c r="I43" s="91">
        <v>200</v>
      </c>
      <c r="J43" s="80"/>
      <c r="K43" s="90">
        <v>153100</v>
      </c>
      <c r="L43" s="80"/>
      <c r="O43" s="59"/>
      <c r="P43" s="60"/>
    </row>
    <row r="44" spans="1:16" s="11" customFormat="1" ht="37.5" customHeight="1">
      <c r="A44" s="28"/>
      <c r="B44" s="14"/>
      <c r="C44" s="8">
        <v>2017</v>
      </c>
      <c r="D44" s="23"/>
      <c r="E44" s="91">
        <v>185900</v>
      </c>
      <c r="F44" s="88"/>
      <c r="G44" s="93">
        <v>10200</v>
      </c>
      <c r="H44" s="80"/>
      <c r="I44" s="91">
        <v>2000</v>
      </c>
      <c r="J44" s="80"/>
      <c r="K44" s="91">
        <v>198100</v>
      </c>
      <c r="L44" s="80"/>
      <c r="O44" s="59"/>
      <c r="P44" s="60"/>
    </row>
    <row r="45" spans="1:16" s="11" customFormat="1" ht="37.5" customHeight="1">
      <c r="A45" s="28"/>
      <c r="B45" s="14"/>
      <c r="C45" s="8">
        <v>2018</v>
      </c>
      <c r="D45" s="23"/>
      <c r="E45" s="91">
        <v>178500</v>
      </c>
      <c r="F45" s="88"/>
      <c r="G45" s="93">
        <v>700</v>
      </c>
      <c r="H45" s="80"/>
      <c r="I45" s="91" t="s">
        <v>23</v>
      </c>
      <c r="J45" s="80"/>
      <c r="K45" s="91">
        <v>179200</v>
      </c>
      <c r="L45" s="80"/>
      <c r="O45" s="59"/>
      <c r="P45" s="60"/>
    </row>
    <row r="46" spans="1:16" s="11" customFormat="1" ht="37.5" customHeight="1">
      <c r="A46" s="28"/>
      <c r="B46" s="14"/>
      <c r="C46" s="8">
        <v>2019</v>
      </c>
      <c r="D46" s="23"/>
      <c r="E46" s="91">
        <v>241900</v>
      </c>
      <c r="F46" s="88"/>
      <c r="G46" s="93">
        <v>20200</v>
      </c>
      <c r="H46" s="80"/>
      <c r="I46" s="91">
        <v>4800</v>
      </c>
      <c r="J46" s="80"/>
      <c r="K46" s="91">
        <v>266900</v>
      </c>
      <c r="L46" s="80"/>
      <c r="O46" s="59"/>
      <c r="P46" s="60"/>
    </row>
    <row r="47" spans="1:16" s="11" customFormat="1" ht="37.5" customHeight="1">
      <c r="A47" s="28"/>
      <c r="B47" s="14"/>
      <c r="C47" s="8">
        <v>2020</v>
      </c>
      <c r="D47" s="23"/>
      <c r="E47" s="91">
        <v>46300</v>
      </c>
      <c r="F47" s="88"/>
      <c r="G47" s="93">
        <v>22500</v>
      </c>
      <c r="H47" s="80"/>
      <c r="I47" s="91">
        <v>200</v>
      </c>
      <c r="J47" s="80"/>
      <c r="K47" s="91">
        <v>69000</v>
      </c>
      <c r="L47" s="80"/>
      <c r="O47" s="59"/>
      <c r="P47" s="60"/>
    </row>
    <row r="48" spans="1:16" s="11" customFormat="1" ht="37.5" customHeight="1">
      <c r="A48" s="28"/>
      <c r="B48" s="14"/>
      <c r="C48" s="8">
        <v>2021</v>
      </c>
      <c r="D48" s="23"/>
      <c r="E48" s="91">
        <v>48200</v>
      </c>
      <c r="F48" s="88"/>
      <c r="G48" s="93">
        <v>21200</v>
      </c>
      <c r="H48" s="80"/>
      <c r="I48" s="91">
        <v>200</v>
      </c>
      <c r="J48" s="80"/>
      <c r="K48" s="91">
        <v>69600</v>
      </c>
      <c r="L48" s="80"/>
      <c r="O48" s="59"/>
      <c r="P48" s="60"/>
    </row>
    <row r="49" spans="1:16" s="11" customFormat="1" ht="37.5" customHeight="1">
      <c r="A49" s="28"/>
      <c r="B49" s="14"/>
      <c r="C49" s="8">
        <v>2022</v>
      </c>
      <c r="D49" s="23"/>
      <c r="E49" s="91">
        <v>299300</v>
      </c>
      <c r="F49" s="88"/>
      <c r="G49" s="93">
        <v>50300</v>
      </c>
      <c r="H49" s="80"/>
      <c r="I49" s="91">
        <v>1700</v>
      </c>
      <c r="J49" s="80"/>
      <c r="K49" s="91">
        <v>351300</v>
      </c>
      <c r="L49" s="80"/>
      <c r="O49" s="59"/>
      <c r="P49" s="60"/>
    </row>
    <row r="50" spans="1:16" s="11" customFormat="1" ht="37.5" customHeight="1">
      <c r="A50" s="28"/>
      <c r="B50" s="14"/>
      <c r="C50" s="8">
        <v>2023</v>
      </c>
      <c r="D50" s="23"/>
      <c r="E50" s="91">
        <v>143400</v>
      </c>
      <c r="F50" s="88"/>
      <c r="G50" s="93">
        <v>13900</v>
      </c>
      <c r="H50" s="80"/>
      <c r="I50" s="91">
        <v>1400</v>
      </c>
      <c r="J50" s="80"/>
      <c r="K50" s="91">
        <v>158700</v>
      </c>
      <c r="L50" s="80"/>
      <c r="O50" s="59"/>
      <c r="P50" s="60"/>
    </row>
    <row r="51" spans="1:16" s="11" customFormat="1" ht="37.5" customHeight="1">
      <c r="A51" s="28"/>
      <c r="B51" s="14"/>
      <c r="C51" s="8">
        <v>2024</v>
      </c>
      <c r="D51" s="23" t="s">
        <v>42</v>
      </c>
      <c r="E51" s="91">
        <v>82100</v>
      </c>
      <c r="F51" s="88"/>
      <c r="G51" s="93" t="s">
        <v>44</v>
      </c>
      <c r="H51" s="80"/>
      <c r="I51" s="91" t="s">
        <v>44</v>
      </c>
      <c r="J51" s="80"/>
      <c r="K51" s="91">
        <v>82100</v>
      </c>
      <c r="L51" s="80"/>
      <c r="O51" s="59"/>
      <c r="P51" s="60"/>
    </row>
    <row r="52" spans="1:16" s="11" customFormat="1" ht="5.25" customHeight="1">
      <c r="A52" s="5"/>
      <c r="B52" s="38"/>
      <c r="C52" s="38"/>
      <c r="D52" s="6"/>
      <c r="E52" s="26"/>
      <c r="F52" s="26"/>
      <c r="G52" s="44"/>
      <c r="H52" s="40"/>
      <c r="I52" s="39"/>
      <c r="J52" s="40"/>
      <c r="K52" s="39"/>
      <c r="L52" s="41"/>
      <c r="O52" s="59"/>
      <c r="P52" s="60"/>
    </row>
    <row r="53" spans="1:16" ht="4.5" customHeight="1">
      <c r="A53" s="42"/>
      <c r="B53" s="42"/>
      <c r="C53" s="42"/>
      <c r="D53" s="42"/>
      <c r="E53" s="43"/>
      <c r="F53" s="43"/>
      <c r="G53" s="43"/>
      <c r="H53" s="43"/>
      <c r="I53" s="43"/>
      <c r="J53" s="43"/>
      <c r="K53" s="43"/>
      <c r="O53" s="59"/>
      <c r="P53" s="60"/>
    </row>
    <row r="54" spans="1:16" ht="13.5" customHeight="1">
      <c r="A54" s="70" t="s">
        <v>18</v>
      </c>
      <c r="B54" s="42"/>
      <c r="C54" s="42"/>
      <c r="D54" s="42"/>
      <c r="E54" s="43"/>
      <c r="F54" s="43"/>
      <c r="G54" s="43"/>
      <c r="H54" s="69" t="s">
        <v>24</v>
      </c>
      <c r="I54" s="43"/>
      <c r="J54" s="43"/>
      <c r="K54" s="43"/>
      <c r="O54" s="59"/>
      <c r="P54" s="60"/>
    </row>
    <row r="55" spans="1:41" s="55" customFormat="1" ht="51.75" customHeight="1">
      <c r="A55" s="68" t="s">
        <v>17</v>
      </c>
      <c r="B55" s="114" t="s">
        <v>25</v>
      </c>
      <c r="C55" s="114"/>
      <c r="D55" s="114"/>
      <c r="E55" s="114"/>
      <c r="F55" s="114"/>
      <c r="G55" s="114"/>
      <c r="H55" s="68" t="s">
        <v>17</v>
      </c>
      <c r="I55" s="115" t="s">
        <v>30</v>
      </c>
      <c r="J55" s="115"/>
      <c r="K55" s="115"/>
      <c r="L55" s="115"/>
      <c r="M55" s="63"/>
      <c r="N55" s="49"/>
      <c r="O55" s="54"/>
      <c r="P55" s="60"/>
      <c r="Q55" s="54"/>
      <c r="R55" s="54"/>
      <c r="S55" s="54"/>
      <c r="T55" s="54"/>
      <c r="U55" s="54"/>
      <c r="V55" s="54"/>
      <c r="W55" s="54"/>
      <c r="X55" s="54"/>
      <c r="Y55" s="54"/>
      <c r="Z55" s="54"/>
      <c r="AA55" s="54"/>
      <c r="AB55" s="54"/>
      <c r="AC55" s="54"/>
      <c r="AD55" s="54"/>
      <c r="AE55" s="54"/>
      <c r="AF55" s="54"/>
      <c r="AG55" s="54"/>
      <c r="AH55" s="54"/>
      <c r="AI55" s="54"/>
      <c r="AJ55" s="54"/>
      <c r="AK55" s="54"/>
      <c r="AL55" s="54"/>
      <c r="AM55" s="54"/>
      <c r="AN55" s="54"/>
      <c r="AO55" s="54"/>
    </row>
    <row r="56" spans="1:16" ht="21.75" customHeight="1">
      <c r="A56" s="68" t="s">
        <v>43</v>
      </c>
      <c r="B56" s="112" t="s">
        <v>45</v>
      </c>
      <c r="C56" s="112"/>
      <c r="D56" s="112"/>
      <c r="E56" s="112"/>
      <c r="F56" s="112"/>
      <c r="G56" s="112"/>
      <c r="H56" s="68" t="s">
        <v>43</v>
      </c>
      <c r="I56" s="113" t="s">
        <v>46</v>
      </c>
      <c r="J56" s="113"/>
      <c r="K56" s="113"/>
      <c r="L56" s="113"/>
      <c r="M56" s="92"/>
      <c r="P56" s="60"/>
    </row>
    <row r="57" ht="15">
      <c r="P57" s="60"/>
    </row>
    <row r="58" ht="15">
      <c r="P58" s="60"/>
    </row>
    <row r="59" ht="15">
      <c r="P59" s="60"/>
    </row>
    <row r="60" ht="15">
      <c r="P60" s="60"/>
    </row>
    <row r="61" ht="15">
      <c r="P61" s="60"/>
    </row>
    <row r="62" ht="15">
      <c r="P62" s="60"/>
    </row>
    <row r="63" ht="15">
      <c r="P63" s="60"/>
    </row>
    <row r="64" ht="15">
      <c r="P64" s="60"/>
    </row>
    <row r="65" ht="15">
      <c r="P65" s="60"/>
    </row>
    <row r="66" ht="15">
      <c r="P66" s="60"/>
    </row>
    <row r="67" ht="15">
      <c r="P67" s="60"/>
    </row>
    <row r="68" ht="15">
      <c r="P68" s="60"/>
    </row>
    <row r="69" ht="15">
      <c r="P69" s="60"/>
    </row>
    <row r="70" ht="15">
      <c r="P70" s="60"/>
    </row>
    <row r="71" ht="15">
      <c r="P71" s="60"/>
    </row>
    <row r="72" ht="15">
      <c r="P72" s="60"/>
    </row>
  </sheetData>
  <sheetProtection/>
  <mergeCells count="12">
    <mergeCell ref="C1:D1"/>
    <mergeCell ref="C2:D2"/>
    <mergeCell ref="E8:F8"/>
    <mergeCell ref="G8:H8"/>
    <mergeCell ref="I8:J8"/>
    <mergeCell ref="E9:F9"/>
    <mergeCell ref="G9:H9"/>
    <mergeCell ref="I9:J9"/>
    <mergeCell ref="B56:G56"/>
    <mergeCell ref="I56:L56"/>
    <mergeCell ref="B55:G55"/>
    <mergeCell ref="I55:L55"/>
  </mergeCells>
  <printOptions horizontalCentered="1"/>
  <pageMargins left="0.25" right="0.25" top="0.75" bottom="0.75" header="0.3" footer="0.3"/>
  <pageSetup fitToHeight="0" fitToWidth="1"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AO80"/>
  <sheetViews>
    <sheetView zoomScaleSheetLayoutView="100" zoomScalePageLayoutView="0" workbookViewId="0" topLeftCell="A1">
      <pane ySplit="10" topLeftCell="A48" activePane="bottomLeft" state="frozen"/>
      <selection pane="topLeft" activeCell="A1" sqref="A1"/>
      <selection pane="bottomLeft" activeCell="A1" sqref="A1"/>
    </sheetView>
  </sheetViews>
  <sheetFormatPr defaultColWidth="9.00390625" defaultRowHeight="15.75"/>
  <cols>
    <col min="1" max="1" width="2.625" style="10" customWidth="1"/>
    <col min="2" max="2" width="3.75390625" style="10" customWidth="1"/>
    <col min="3" max="3" width="5.125" style="10" customWidth="1"/>
    <col min="4" max="4" width="7.125" style="10" customWidth="1"/>
    <col min="5" max="5" width="15.875" style="10" customWidth="1"/>
    <col min="6" max="6" width="9.375" style="10" customWidth="1"/>
    <col min="7" max="7" width="15.875" style="10" customWidth="1"/>
    <col min="8" max="8" width="9.375" style="10" customWidth="1"/>
    <col min="9" max="9" width="15.875" style="10" customWidth="1"/>
    <col min="10" max="10" width="9.375" style="10" customWidth="1"/>
    <col min="11" max="11" width="15.875" style="10" customWidth="1"/>
    <col min="12" max="12" width="9.375" style="10" customWidth="1"/>
    <col min="13" max="13" width="19.375" style="10" bestFit="1" customWidth="1"/>
    <col min="14" max="14" width="14.25390625" style="10" bestFit="1" customWidth="1"/>
    <col min="15" max="35" width="9.00390625" style="10" customWidth="1"/>
    <col min="36" max="16384" width="9.00390625" style="29" customWidth="1"/>
  </cols>
  <sheetData>
    <row r="1" spans="1:12" ht="12" customHeight="1">
      <c r="A1" s="24"/>
      <c r="B1" s="27"/>
      <c r="C1" s="116"/>
      <c r="D1" s="116"/>
      <c r="E1" s="1"/>
      <c r="F1" s="24"/>
      <c r="G1" s="24"/>
      <c r="H1" s="24"/>
      <c r="I1" s="24"/>
      <c r="J1" s="24"/>
      <c r="K1" s="24"/>
      <c r="L1" s="2"/>
    </row>
    <row r="2" spans="1:12" ht="8.25" customHeight="1">
      <c r="A2" s="24"/>
      <c r="B2" s="27"/>
      <c r="C2" s="116"/>
      <c r="D2" s="116"/>
      <c r="E2" s="1"/>
      <c r="F2" s="24"/>
      <c r="G2" s="24"/>
      <c r="H2" s="24"/>
      <c r="I2" s="24"/>
      <c r="J2" s="24"/>
      <c r="K2" s="24"/>
      <c r="L2" s="30"/>
    </row>
    <row r="3" spans="1:12" ht="15" customHeight="1">
      <c r="A3" s="65" t="s">
        <v>16</v>
      </c>
      <c r="B3" s="3"/>
      <c r="C3" s="3"/>
      <c r="D3" s="3"/>
      <c r="E3" s="3"/>
      <c r="F3" s="3"/>
      <c r="G3" s="3"/>
      <c r="H3" s="3"/>
      <c r="I3" s="3"/>
      <c r="J3" s="3"/>
      <c r="K3" s="3"/>
      <c r="L3" s="9"/>
    </row>
    <row r="4" spans="1:12" ht="15" customHeight="1">
      <c r="A4" s="3" t="s">
        <v>26</v>
      </c>
      <c r="B4" s="3"/>
      <c r="C4" s="3"/>
      <c r="D4" s="3"/>
      <c r="E4" s="3"/>
      <c r="F4" s="3"/>
      <c r="G4" s="3"/>
      <c r="H4" s="3"/>
      <c r="I4" s="3"/>
      <c r="J4" s="3"/>
      <c r="K4" s="3"/>
      <c r="L4" s="3"/>
    </row>
    <row r="5" spans="1:12" ht="8.25" customHeight="1">
      <c r="A5" s="3"/>
      <c r="B5" s="3"/>
      <c r="C5" s="3"/>
      <c r="D5" s="3"/>
      <c r="E5" s="3"/>
      <c r="F5" s="3"/>
      <c r="G5" s="3"/>
      <c r="H5" s="3"/>
      <c r="I5" s="3"/>
      <c r="J5" s="3"/>
      <c r="K5" s="3"/>
      <c r="L5" s="3"/>
    </row>
    <row r="6" spans="1:12" s="11" customFormat="1" ht="18" customHeight="1">
      <c r="A6" s="31"/>
      <c r="B6" s="31"/>
      <c r="C6" s="31"/>
      <c r="D6" s="31"/>
      <c r="E6" s="31"/>
      <c r="F6" s="31"/>
      <c r="G6" s="31"/>
      <c r="H6" s="31"/>
      <c r="I6" s="31"/>
      <c r="J6" s="31"/>
      <c r="K6" s="31"/>
      <c r="L6" s="66" t="s">
        <v>15</v>
      </c>
    </row>
    <row r="7" spans="1:12" s="11" customFormat="1" ht="9.75" customHeight="1">
      <c r="A7" s="32"/>
      <c r="B7" s="8"/>
      <c r="C7" s="8"/>
      <c r="D7" s="4"/>
      <c r="E7" s="21"/>
      <c r="F7" s="21"/>
      <c r="G7" s="12"/>
      <c r="H7" s="13"/>
      <c r="I7" s="21"/>
      <c r="J7" s="22"/>
      <c r="K7" s="21"/>
      <c r="L7" s="13"/>
    </row>
    <row r="8" spans="1:12" s="11" customFormat="1" ht="19.5" customHeight="1">
      <c r="A8" s="7"/>
      <c r="B8" s="8"/>
      <c r="C8" s="64" t="s">
        <v>11</v>
      </c>
      <c r="D8" s="4"/>
      <c r="E8" s="117" t="s">
        <v>27</v>
      </c>
      <c r="F8" s="120"/>
      <c r="G8" s="119" t="s">
        <v>7</v>
      </c>
      <c r="H8" s="118"/>
      <c r="I8" s="120" t="s">
        <v>9</v>
      </c>
      <c r="J8" s="118"/>
      <c r="K8" s="67" t="s">
        <v>12</v>
      </c>
      <c r="L8" s="17"/>
    </row>
    <row r="9" spans="1:12" s="11" customFormat="1" ht="19.5" customHeight="1">
      <c r="A9" s="7"/>
      <c r="B9" s="8"/>
      <c r="C9" s="8" t="s">
        <v>2</v>
      </c>
      <c r="D9" s="4"/>
      <c r="E9" s="121" t="s">
        <v>28</v>
      </c>
      <c r="F9" s="111"/>
      <c r="G9" s="109" t="s">
        <v>8</v>
      </c>
      <c r="H9" s="110"/>
      <c r="I9" s="111" t="s">
        <v>29</v>
      </c>
      <c r="J9" s="110"/>
      <c r="K9" s="16" t="s">
        <v>13</v>
      </c>
      <c r="L9" s="17"/>
    </row>
    <row r="10" spans="1:12" s="11" customFormat="1" ht="9.75" customHeight="1" thickBot="1">
      <c r="A10" s="33"/>
      <c r="B10" s="34"/>
      <c r="C10" s="53"/>
      <c r="D10" s="35"/>
      <c r="E10" s="19"/>
      <c r="F10" s="19"/>
      <c r="G10" s="18"/>
      <c r="H10" s="20"/>
      <c r="I10" s="19"/>
      <c r="J10" s="20"/>
      <c r="K10" s="19"/>
      <c r="L10" s="20"/>
    </row>
    <row r="11" spans="1:12" s="11" customFormat="1" ht="5.25" customHeight="1" thickTop="1">
      <c r="A11" s="36"/>
      <c r="B11" s="16"/>
      <c r="C11" s="8"/>
      <c r="D11" s="37"/>
      <c r="E11" s="21"/>
      <c r="F11" s="21"/>
      <c r="G11" s="15"/>
      <c r="H11" s="22"/>
      <c r="I11" s="21"/>
      <c r="J11" s="22"/>
      <c r="K11" s="21"/>
      <c r="L11" s="22"/>
    </row>
    <row r="12" spans="1:14" s="11" customFormat="1" ht="37.5" customHeight="1">
      <c r="A12" s="28"/>
      <c r="B12" s="14"/>
      <c r="C12" s="8">
        <v>1985</v>
      </c>
      <c r="D12" s="23"/>
      <c r="E12" s="85">
        <v>2235400</v>
      </c>
      <c r="F12" s="81"/>
      <c r="G12" s="83">
        <v>1221400</v>
      </c>
      <c r="H12" s="81"/>
      <c r="I12" s="83">
        <v>919000</v>
      </c>
      <c r="J12" s="81"/>
      <c r="K12" s="83">
        <v>4375800</v>
      </c>
      <c r="L12" s="86"/>
      <c r="M12" s="61"/>
      <c r="N12" s="62"/>
    </row>
    <row r="13" spans="1:14" s="11" customFormat="1" ht="37.5" customHeight="1">
      <c r="A13" s="28"/>
      <c r="B13" s="14"/>
      <c r="C13" s="8">
        <v>1986</v>
      </c>
      <c r="D13" s="23"/>
      <c r="E13" s="85">
        <v>2242400</v>
      </c>
      <c r="F13" s="81"/>
      <c r="G13" s="83">
        <v>1234400</v>
      </c>
      <c r="H13" s="81"/>
      <c r="I13" s="83">
        <v>937400</v>
      </c>
      <c r="J13" s="81"/>
      <c r="K13" s="83">
        <v>4414200</v>
      </c>
      <c r="L13" s="86"/>
      <c r="M13" s="61"/>
      <c r="N13" s="62"/>
    </row>
    <row r="14" spans="1:14" s="11" customFormat="1" ht="37.5" customHeight="1">
      <c r="A14" s="28"/>
      <c r="B14" s="14"/>
      <c r="C14" s="8">
        <v>1987</v>
      </c>
      <c r="D14" s="23"/>
      <c r="E14" s="85">
        <v>2191400</v>
      </c>
      <c r="F14" s="81"/>
      <c r="G14" s="83">
        <v>1257400</v>
      </c>
      <c r="H14" s="81"/>
      <c r="I14" s="83">
        <v>971600</v>
      </c>
      <c r="J14" s="81"/>
      <c r="K14" s="83">
        <v>4420400</v>
      </c>
      <c r="L14" s="86"/>
      <c r="M14" s="61"/>
      <c r="N14" s="62"/>
    </row>
    <row r="15" spans="1:14" s="11" customFormat="1" ht="37.5" customHeight="1">
      <c r="A15" s="28"/>
      <c r="B15" s="14"/>
      <c r="C15" s="8">
        <v>1988</v>
      </c>
      <c r="D15" s="23"/>
      <c r="E15" s="85">
        <v>2413400</v>
      </c>
      <c r="F15" s="81"/>
      <c r="G15" s="83">
        <v>1265900</v>
      </c>
      <c r="H15" s="81"/>
      <c r="I15" s="83">
        <v>978100</v>
      </c>
      <c r="J15" s="81"/>
      <c r="K15" s="83">
        <v>4657400</v>
      </c>
      <c r="L15" s="86"/>
      <c r="M15" s="61"/>
      <c r="N15" s="62"/>
    </row>
    <row r="16" spans="1:14" s="11" customFormat="1" ht="37.5" customHeight="1">
      <c r="A16" s="28"/>
      <c r="B16" s="14"/>
      <c r="C16" s="8">
        <v>1989</v>
      </c>
      <c r="D16" s="23"/>
      <c r="E16" s="85">
        <v>2621000</v>
      </c>
      <c r="F16" s="81"/>
      <c r="G16" s="83">
        <v>1290000</v>
      </c>
      <c r="H16" s="81"/>
      <c r="I16" s="83">
        <v>985800</v>
      </c>
      <c r="J16" s="81"/>
      <c r="K16" s="83">
        <v>4896800</v>
      </c>
      <c r="L16" s="86"/>
      <c r="M16" s="61"/>
      <c r="N16" s="62"/>
    </row>
    <row r="17" spans="1:14" s="11" customFormat="1" ht="37.5" customHeight="1">
      <c r="A17" s="28"/>
      <c r="B17" s="14"/>
      <c r="C17" s="8">
        <v>1990</v>
      </c>
      <c r="D17" s="23"/>
      <c r="E17" s="85">
        <v>2685300</v>
      </c>
      <c r="F17" s="81"/>
      <c r="G17" s="83">
        <v>1369300</v>
      </c>
      <c r="H17" s="81"/>
      <c r="I17" s="83">
        <v>1024100</v>
      </c>
      <c r="J17" s="81"/>
      <c r="K17" s="83">
        <v>5078700</v>
      </c>
      <c r="L17" s="86"/>
      <c r="M17" s="61"/>
      <c r="N17" s="62"/>
    </row>
    <row r="18" spans="1:14" s="11" customFormat="1" ht="37.5" customHeight="1">
      <c r="A18" s="28"/>
      <c r="B18" s="14"/>
      <c r="C18" s="8">
        <v>1991</v>
      </c>
      <c r="D18" s="23"/>
      <c r="E18" s="85">
        <v>3050500</v>
      </c>
      <c r="F18" s="81"/>
      <c r="G18" s="83">
        <v>1350800</v>
      </c>
      <c r="H18" s="81"/>
      <c r="I18" s="83">
        <v>1120800</v>
      </c>
      <c r="J18" s="81"/>
      <c r="K18" s="83">
        <v>5522100</v>
      </c>
      <c r="L18" s="86"/>
      <c r="M18" s="61"/>
      <c r="N18" s="62"/>
    </row>
    <row r="19" spans="1:14" s="11" customFormat="1" ht="37.5" customHeight="1">
      <c r="A19" s="28"/>
      <c r="B19" s="14"/>
      <c r="C19" s="8">
        <v>1992</v>
      </c>
      <c r="D19" s="23"/>
      <c r="E19" s="85">
        <v>3390200</v>
      </c>
      <c r="F19" s="81"/>
      <c r="G19" s="83">
        <v>1508100</v>
      </c>
      <c r="H19" s="81"/>
      <c r="I19" s="83">
        <v>1200800</v>
      </c>
      <c r="J19" s="81"/>
      <c r="K19" s="83">
        <v>6099100</v>
      </c>
      <c r="L19" s="86"/>
      <c r="M19" s="61"/>
      <c r="N19" s="62"/>
    </row>
    <row r="20" spans="1:14" s="11" customFormat="1" ht="37.5" customHeight="1">
      <c r="A20" s="28"/>
      <c r="B20" s="14"/>
      <c r="C20" s="8">
        <v>1993</v>
      </c>
      <c r="D20" s="23"/>
      <c r="E20" s="85">
        <v>3540300</v>
      </c>
      <c r="F20" s="81"/>
      <c r="G20" s="83">
        <v>1648800</v>
      </c>
      <c r="H20" s="81"/>
      <c r="I20" s="83">
        <v>1247000</v>
      </c>
      <c r="J20" s="81"/>
      <c r="K20" s="83">
        <v>6436100</v>
      </c>
      <c r="L20" s="86"/>
      <c r="M20" s="61"/>
      <c r="N20" s="62"/>
    </row>
    <row r="21" spans="1:14" s="11" customFormat="1" ht="37.5" customHeight="1">
      <c r="A21" s="28"/>
      <c r="B21" s="14"/>
      <c r="C21" s="8">
        <v>1994</v>
      </c>
      <c r="D21" s="23"/>
      <c r="E21" s="85">
        <v>3871600</v>
      </c>
      <c r="F21" s="81"/>
      <c r="G21" s="83">
        <v>1705100</v>
      </c>
      <c r="H21" s="81"/>
      <c r="I21" s="83">
        <v>1284500</v>
      </c>
      <c r="J21" s="81"/>
      <c r="K21" s="83">
        <v>6861200</v>
      </c>
      <c r="L21" s="86"/>
      <c r="M21" s="61"/>
      <c r="N21" s="62"/>
    </row>
    <row r="22" spans="1:14" s="11" customFormat="1" ht="37.5" customHeight="1">
      <c r="A22" s="28"/>
      <c r="B22" s="14"/>
      <c r="C22" s="8">
        <v>1995</v>
      </c>
      <c r="D22" s="23"/>
      <c r="E22" s="85">
        <v>4118300</v>
      </c>
      <c r="F22" s="81"/>
      <c r="G22" s="83">
        <v>1757600</v>
      </c>
      <c r="H22" s="81"/>
      <c r="I22" s="83">
        <v>1312700</v>
      </c>
      <c r="J22" s="81"/>
      <c r="K22" s="83">
        <v>7188600</v>
      </c>
      <c r="L22" s="86"/>
      <c r="M22" s="61"/>
      <c r="N22" s="62"/>
    </row>
    <row r="23" spans="1:14" s="11" customFormat="1" ht="37.5" customHeight="1">
      <c r="A23" s="28"/>
      <c r="B23" s="14"/>
      <c r="C23" s="8">
        <v>1996</v>
      </c>
      <c r="D23" s="23"/>
      <c r="E23" s="85">
        <v>4274900</v>
      </c>
      <c r="F23" s="81"/>
      <c r="G23" s="83">
        <v>1795000</v>
      </c>
      <c r="H23" s="81"/>
      <c r="I23" s="83">
        <v>1317700</v>
      </c>
      <c r="J23" s="81"/>
      <c r="K23" s="83">
        <v>7387600</v>
      </c>
      <c r="L23" s="86"/>
      <c r="M23" s="61"/>
      <c r="N23" s="62"/>
    </row>
    <row r="24" spans="1:14" s="11" customFormat="1" ht="37.5" customHeight="1">
      <c r="A24" s="28"/>
      <c r="B24" s="14"/>
      <c r="C24" s="8">
        <v>1997</v>
      </c>
      <c r="D24" s="37"/>
      <c r="E24" s="85">
        <v>4621600</v>
      </c>
      <c r="F24" s="81"/>
      <c r="G24" s="83">
        <v>1863800</v>
      </c>
      <c r="H24" s="81"/>
      <c r="I24" s="83">
        <v>1396700</v>
      </c>
      <c r="J24" s="81"/>
      <c r="K24" s="83">
        <v>7882100</v>
      </c>
      <c r="L24" s="86"/>
      <c r="M24" s="61"/>
      <c r="N24" s="62"/>
    </row>
    <row r="25" spans="1:14" s="11" customFormat="1" ht="37.5" customHeight="1">
      <c r="A25" s="28"/>
      <c r="B25" s="14"/>
      <c r="C25" s="8">
        <v>1998</v>
      </c>
      <c r="D25" s="37"/>
      <c r="E25" s="85">
        <v>5281000</v>
      </c>
      <c r="F25" s="81"/>
      <c r="G25" s="83">
        <v>1926700</v>
      </c>
      <c r="H25" s="81"/>
      <c r="I25" s="83">
        <v>1426400</v>
      </c>
      <c r="J25" s="81"/>
      <c r="K25" s="83">
        <v>8634100</v>
      </c>
      <c r="L25" s="86"/>
      <c r="M25" s="61"/>
      <c r="N25" s="62"/>
    </row>
    <row r="26" spans="1:14" s="11" customFormat="1" ht="37.5" customHeight="1">
      <c r="A26" s="28"/>
      <c r="B26" s="14"/>
      <c r="C26" s="8">
        <v>1999</v>
      </c>
      <c r="D26" s="37"/>
      <c r="E26" s="85">
        <v>5194000</v>
      </c>
      <c r="F26" s="81"/>
      <c r="G26" s="83">
        <v>2199500</v>
      </c>
      <c r="H26" s="81"/>
      <c r="I26" s="83">
        <v>1594700</v>
      </c>
      <c r="J26" s="81"/>
      <c r="K26" s="83">
        <v>8988200</v>
      </c>
      <c r="L26" s="86"/>
      <c r="M26" s="61"/>
      <c r="N26" s="62"/>
    </row>
    <row r="27" spans="1:14" s="11" customFormat="1" ht="37.5" customHeight="1">
      <c r="A27" s="28"/>
      <c r="B27" s="14"/>
      <c r="C27" s="8">
        <v>2000</v>
      </c>
      <c r="D27" s="23"/>
      <c r="E27" s="85">
        <v>5138000</v>
      </c>
      <c r="F27" s="81"/>
      <c r="G27" s="83">
        <v>2315300</v>
      </c>
      <c r="H27" s="81"/>
      <c r="I27" s="83">
        <v>1622100</v>
      </c>
      <c r="J27" s="81"/>
      <c r="K27" s="83">
        <v>9075400</v>
      </c>
      <c r="L27" s="86"/>
      <c r="M27" s="61"/>
      <c r="N27" s="62"/>
    </row>
    <row r="28" spans="1:14" s="11" customFormat="1" ht="37.5" customHeight="1">
      <c r="A28" s="28"/>
      <c r="B28" s="14"/>
      <c r="C28" s="8">
        <v>2001</v>
      </c>
      <c r="D28" s="23"/>
      <c r="E28" s="85">
        <v>5200200</v>
      </c>
      <c r="F28" s="81"/>
      <c r="G28" s="83">
        <v>2351700</v>
      </c>
      <c r="H28" s="81"/>
      <c r="I28" s="83">
        <v>1609800</v>
      </c>
      <c r="J28" s="81"/>
      <c r="K28" s="83">
        <v>9161700</v>
      </c>
      <c r="L28" s="86"/>
      <c r="M28" s="61"/>
      <c r="N28" s="62"/>
    </row>
    <row r="29" spans="1:14" s="11" customFormat="1" ht="37.5" customHeight="1">
      <c r="A29" s="28"/>
      <c r="B29" s="14"/>
      <c r="C29" s="8">
        <v>2002</v>
      </c>
      <c r="D29" s="23"/>
      <c r="E29" s="85">
        <v>5257300</v>
      </c>
      <c r="F29" s="81"/>
      <c r="G29" s="83">
        <v>2421900</v>
      </c>
      <c r="H29" s="81"/>
      <c r="I29" s="83">
        <v>1607300</v>
      </c>
      <c r="J29" s="81"/>
      <c r="K29" s="83">
        <v>9286500</v>
      </c>
      <c r="L29" s="86"/>
      <c r="M29" s="61"/>
      <c r="N29" s="62"/>
    </row>
    <row r="30" spans="1:14" s="11" customFormat="1" ht="37.5" customHeight="1">
      <c r="A30" s="28"/>
      <c r="B30" s="14"/>
      <c r="C30" s="8">
        <v>2003</v>
      </c>
      <c r="D30" s="23"/>
      <c r="E30" s="85">
        <v>5482500</v>
      </c>
      <c r="F30" s="81"/>
      <c r="G30" s="83">
        <v>2451400</v>
      </c>
      <c r="H30" s="81"/>
      <c r="I30" s="83">
        <v>1605300</v>
      </c>
      <c r="J30" s="81"/>
      <c r="K30" s="83">
        <v>9539200</v>
      </c>
      <c r="L30" s="86"/>
      <c r="M30" s="61"/>
      <c r="N30" s="62"/>
    </row>
    <row r="31" spans="1:14" s="11" customFormat="1" ht="37.5" customHeight="1">
      <c r="A31" s="28"/>
      <c r="B31" s="14"/>
      <c r="C31" s="8">
        <v>2004</v>
      </c>
      <c r="D31" s="23"/>
      <c r="E31" s="85">
        <v>5753200</v>
      </c>
      <c r="F31" s="81"/>
      <c r="G31" s="83">
        <v>2440600</v>
      </c>
      <c r="H31" s="81"/>
      <c r="I31" s="83">
        <v>1601100</v>
      </c>
      <c r="J31" s="81"/>
      <c r="K31" s="83">
        <v>9794900</v>
      </c>
      <c r="L31" s="86"/>
      <c r="M31" s="61"/>
      <c r="N31" s="62"/>
    </row>
    <row r="32" spans="1:14" s="11" customFormat="1" ht="37.5" customHeight="1">
      <c r="A32" s="28"/>
      <c r="B32" s="14"/>
      <c r="C32" s="8">
        <v>2005</v>
      </c>
      <c r="D32" s="23"/>
      <c r="E32" s="85">
        <v>5732200</v>
      </c>
      <c r="F32" s="81"/>
      <c r="G32" s="83">
        <v>2452100</v>
      </c>
      <c r="H32" s="81"/>
      <c r="I32" s="83">
        <v>1585400</v>
      </c>
      <c r="J32" s="81"/>
      <c r="K32" s="83">
        <v>9769700</v>
      </c>
      <c r="L32" s="86"/>
      <c r="M32" s="61"/>
      <c r="N32" s="62"/>
    </row>
    <row r="33" spans="1:14" s="11" customFormat="1" ht="37.5" customHeight="1">
      <c r="A33" s="28"/>
      <c r="B33" s="14"/>
      <c r="C33" s="8">
        <v>2006</v>
      </c>
      <c r="D33" s="37"/>
      <c r="E33" s="85">
        <v>5799200</v>
      </c>
      <c r="F33" s="81"/>
      <c r="G33" s="83">
        <v>2428800</v>
      </c>
      <c r="H33" s="81"/>
      <c r="I33" s="83">
        <v>1584800</v>
      </c>
      <c r="J33" s="81"/>
      <c r="K33" s="83">
        <v>9812800</v>
      </c>
      <c r="L33" s="86"/>
      <c r="M33" s="61"/>
      <c r="N33" s="62"/>
    </row>
    <row r="34" spans="1:14" s="11" customFormat="1" ht="37.5" customHeight="1">
      <c r="A34" s="28"/>
      <c r="B34" s="14"/>
      <c r="C34" s="8">
        <v>2007</v>
      </c>
      <c r="D34" s="37"/>
      <c r="E34" s="85">
        <v>6074900</v>
      </c>
      <c r="F34" s="81"/>
      <c r="G34" s="83">
        <v>2465200</v>
      </c>
      <c r="H34" s="81"/>
      <c r="I34" s="83">
        <v>1566600</v>
      </c>
      <c r="J34" s="81"/>
      <c r="K34" s="83">
        <v>10106700</v>
      </c>
      <c r="L34" s="86"/>
      <c r="M34" s="61"/>
      <c r="N34" s="62"/>
    </row>
    <row r="35" spans="1:14" s="11" customFormat="1" ht="37.5" customHeight="1">
      <c r="A35" s="28"/>
      <c r="B35" s="14"/>
      <c r="C35" s="8">
        <v>2008</v>
      </c>
      <c r="D35" s="37"/>
      <c r="E35" s="85">
        <v>6394200</v>
      </c>
      <c r="F35" s="81"/>
      <c r="G35" s="83">
        <v>2442200</v>
      </c>
      <c r="H35" s="81"/>
      <c r="I35" s="83">
        <v>1555900</v>
      </c>
      <c r="J35" s="81"/>
      <c r="K35" s="83">
        <v>10392300</v>
      </c>
      <c r="L35" s="86"/>
      <c r="M35" s="61"/>
      <c r="N35" s="62"/>
    </row>
    <row r="36" spans="1:14" s="11" customFormat="1" ht="37.5" customHeight="1">
      <c r="A36" s="28"/>
      <c r="B36" s="14"/>
      <c r="C36" s="8">
        <v>2009</v>
      </c>
      <c r="D36" s="37"/>
      <c r="E36" s="85">
        <v>6569100</v>
      </c>
      <c r="F36" s="81"/>
      <c r="G36" s="83">
        <v>2432500</v>
      </c>
      <c r="H36" s="81"/>
      <c r="I36" s="83">
        <v>1527400</v>
      </c>
      <c r="J36" s="81"/>
      <c r="K36" s="83">
        <v>10529000</v>
      </c>
      <c r="L36" s="86"/>
      <c r="M36" s="61"/>
      <c r="N36" s="62"/>
    </row>
    <row r="37" spans="1:14" s="11" customFormat="1" ht="37.5" customHeight="1">
      <c r="A37" s="28"/>
      <c r="B37" s="14"/>
      <c r="C37" s="8">
        <v>2010</v>
      </c>
      <c r="D37" s="23"/>
      <c r="E37" s="85">
        <v>6744000</v>
      </c>
      <c r="F37" s="81"/>
      <c r="G37" s="83">
        <v>2424700</v>
      </c>
      <c r="H37" s="81"/>
      <c r="I37" s="83">
        <v>1520300</v>
      </c>
      <c r="J37" s="81"/>
      <c r="K37" s="83">
        <v>10689000</v>
      </c>
      <c r="L37" s="86"/>
      <c r="M37" s="61"/>
      <c r="N37" s="62"/>
    </row>
    <row r="38" spans="1:14" s="11" customFormat="1" ht="37.5" customHeight="1">
      <c r="A38" s="28"/>
      <c r="B38" s="14"/>
      <c r="C38" s="8">
        <v>2011</v>
      </c>
      <c r="D38" s="23"/>
      <c r="E38" s="85">
        <v>6817500</v>
      </c>
      <c r="F38" s="81"/>
      <c r="G38" s="83">
        <v>2461000</v>
      </c>
      <c r="H38" s="81"/>
      <c r="I38" s="83">
        <v>1503600</v>
      </c>
      <c r="J38" s="81"/>
      <c r="K38" s="83">
        <v>10782100</v>
      </c>
      <c r="L38" s="86"/>
      <c r="M38" s="61"/>
      <c r="N38" s="62"/>
    </row>
    <row r="39" spans="1:14" s="11" customFormat="1" ht="37.5" customHeight="1">
      <c r="A39" s="28"/>
      <c r="B39" s="14"/>
      <c r="C39" s="8">
        <v>2012</v>
      </c>
      <c r="D39" s="23"/>
      <c r="E39" s="85">
        <v>6898200</v>
      </c>
      <c r="F39" s="81"/>
      <c r="G39" s="83">
        <v>2499100</v>
      </c>
      <c r="H39" s="81"/>
      <c r="I39" s="83">
        <v>1493800</v>
      </c>
      <c r="J39" s="81"/>
      <c r="K39" s="83">
        <v>10891100</v>
      </c>
      <c r="L39" s="86"/>
      <c r="M39" s="61"/>
      <c r="N39" s="62"/>
    </row>
    <row r="40" spans="1:14" s="11" customFormat="1" ht="37.5" customHeight="1">
      <c r="A40" s="28"/>
      <c r="B40" s="14"/>
      <c r="C40" s="8">
        <v>2013</v>
      </c>
      <c r="D40" s="23"/>
      <c r="E40" s="90">
        <v>6995900</v>
      </c>
      <c r="F40" s="81"/>
      <c r="G40" s="83">
        <v>2487800</v>
      </c>
      <c r="H40" s="81"/>
      <c r="I40" s="83">
        <v>1499500</v>
      </c>
      <c r="J40" s="81"/>
      <c r="K40" s="83">
        <v>10983200</v>
      </c>
      <c r="L40" s="86"/>
      <c r="M40" s="61"/>
      <c r="N40" s="62"/>
    </row>
    <row r="41" spans="1:14" s="11" customFormat="1" ht="37.5" customHeight="1">
      <c r="A41" s="28"/>
      <c r="B41" s="14"/>
      <c r="C41" s="8">
        <v>2014</v>
      </c>
      <c r="D41" s="23"/>
      <c r="E41" s="90">
        <v>7061000</v>
      </c>
      <c r="F41" s="81"/>
      <c r="G41" s="83">
        <v>2509400</v>
      </c>
      <c r="H41" s="81"/>
      <c r="I41" s="83">
        <v>1490300</v>
      </c>
      <c r="J41" s="81"/>
      <c r="K41" s="83">
        <v>11060700</v>
      </c>
      <c r="L41" s="86"/>
      <c r="M41" s="61"/>
      <c r="N41" s="62"/>
    </row>
    <row r="42" spans="1:14" s="11" customFormat="1" ht="37.5" customHeight="1">
      <c r="A42" s="28"/>
      <c r="B42" s="14"/>
      <c r="C42" s="8">
        <v>2015</v>
      </c>
      <c r="D42" s="23"/>
      <c r="E42" s="90">
        <v>7179600</v>
      </c>
      <c r="F42" s="81"/>
      <c r="G42" s="83">
        <v>2616400</v>
      </c>
      <c r="H42" s="86"/>
      <c r="I42" s="83">
        <v>1487200</v>
      </c>
      <c r="J42" s="86"/>
      <c r="K42" s="83">
        <v>11283200</v>
      </c>
      <c r="L42" s="86"/>
      <c r="M42" s="61"/>
      <c r="N42" s="62"/>
    </row>
    <row r="43" spans="1:14" s="11" customFormat="1" ht="37.5" customHeight="1">
      <c r="A43" s="28"/>
      <c r="B43" s="14"/>
      <c r="C43" s="8">
        <v>2016</v>
      </c>
      <c r="D43" s="23"/>
      <c r="E43" s="90">
        <v>7390600</v>
      </c>
      <c r="F43" s="81"/>
      <c r="G43" s="83">
        <v>2664000</v>
      </c>
      <c r="H43" s="86"/>
      <c r="I43" s="90">
        <v>1475400</v>
      </c>
      <c r="J43" s="86"/>
      <c r="K43" s="90">
        <v>11530000</v>
      </c>
      <c r="L43" s="86"/>
      <c r="M43" s="61"/>
      <c r="N43" s="62"/>
    </row>
    <row r="44" spans="1:14" s="11" customFormat="1" ht="37.5" customHeight="1">
      <c r="A44" s="28"/>
      <c r="B44" s="14"/>
      <c r="C44" s="8">
        <v>2017</v>
      </c>
      <c r="D44" s="23"/>
      <c r="E44" s="90">
        <v>7595000</v>
      </c>
      <c r="F44" s="81"/>
      <c r="G44" s="83">
        <v>2762800</v>
      </c>
      <c r="H44" s="86"/>
      <c r="I44" s="90">
        <v>1480400</v>
      </c>
      <c r="J44" s="86"/>
      <c r="K44" s="90">
        <v>11838200</v>
      </c>
      <c r="L44" s="86"/>
      <c r="M44" s="61"/>
      <c r="N44" s="62"/>
    </row>
    <row r="45" spans="1:14" s="11" customFormat="1" ht="37.5" customHeight="1">
      <c r="A45" s="28"/>
      <c r="B45" s="14"/>
      <c r="C45" s="8">
        <v>2018</v>
      </c>
      <c r="D45" s="23"/>
      <c r="E45" s="90">
        <v>7775300</v>
      </c>
      <c r="F45" s="81"/>
      <c r="G45" s="83">
        <v>2797300</v>
      </c>
      <c r="H45" s="86"/>
      <c r="I45" s="90">
        <v>1480700</v>
      </c>
      <c r="J45" s="86"/>
      <c r="K45" s="90">
        <v>12053300</v>
      </c>
      <c r="L45" s="86"/>
      <c r="M45" s="61"/>
      <c r="N45" s="62"/>
    </row>
    <row r="46" spans="1:14" s="99" customFormat="1" ht="37.5" customHeight="1">
      <c r="A46" s="94"/>
      <c r="B46" s="95"/>
      <c r="C46" s="8">
        <v>2019</v>
      </c>
      <c r="D46" s="23"/>
      <c r="E46" s="90">
        <v>8019300</v>
      </c>
      <c r="F46" s="81"/>
      <c r="G46" s="83">
        <v>2814100</v>
      </c>
      <c r="H46" s="86"/>
      <c r="I46" s="90">
        <v>1480400</v>
      </c>
      <c r="J46" s="86"/>
      <c r="K46" s="90">
        <v>12313800</v>
      </c>
      <c r="L46" s="96"/>
      <c r="M46" s="97"/>
      <c r="N46" s="98"/>
    </row>
    <row r="47" spans="1:14" s="99" customFormat="1" ht="37.5" customHeight="1">
      <c r="A47" s="94"/>
      <c r="B47" s="95"/>
      <c r="C47" s="8">
        <v>2020</v>
      </c>
      <c r="D47" s="23"/>
      <c r="E47" s="90">
        <v>8101200</v>
      </c>
      <c r="F47" s="81"/>
      <c r="G47" s="83">
        <v>2849900</v>
      </c>
      <c r="H47" s="86"/>
      <c r="I47" s="90">
        <v>1475700</v>
      </c>
      <c r="J47" s="86"/>
      <c r="K47" s="90">
        <v>12426800</v>
      </c>
      <c r="L47" s="96"/>
      <c r="M47" s="97"/>
      <c r="N47" s="98"/>
    </row>
    <row r="48" spans="1:14" s="99" customFormat="1" ht="37.5" customHeight="1">
      <c r="A48" s="94"/>
      <c r="B48" s="95"/>
      <c r="C48" s="8">
        <v>2021</v>
      </c>
      <c r="D48" s="23"/>
      <c r="E48" s="90">
        <v>8159900</v>
      </c>
      <c r="F48" s="81"/>
      <c r="G48" s="83">
        <v>2896100</v>
      </c>
      <c r="H48" s="86"/>
      <c r="I48" s="90">
        <v>1483800</v>
      </c>
      <c r="J48" s="86"/>
      <c r="K48" s="90">
        <v>12539800</v>
      </c>
      <c r="L48" s="96"/>
      <c r="M48" s="97"/>
      <c r="N48" s="98"/>
    </row>
    <row r="49" spans="1:14" s="99" customFormat="1" ht="37.5" customHeight="1">
      <c r="A49" s="94"/>
      <c r="B49" s="95"/>
      <c r="C49" s="8">
        <v>2022</v>
      </c>
      <c r="D49" s="23"/>
      <c r="E49" s="90">
        <v>8455500</v>
      </c>
      <c r="F49" s="81"/>
      <c r="G49" s="83">
        <v>2986400</v>
      </c>
      <c r="H49" s="86"/>
      <c r="I49" s="90">
        <v>1470500</v>
      </c>
      <c r="J49" s="86"/>
      <c r="K49" s="90">
        <v>12912400</v>
      </c>
      <c r="L49" s="96"/>
      <c r="M49" s="97"/>
      <c r="N49" s="98"/>
    </row>
    <row r="50" spans="1:14" s="99" customFormat="1" ht="37.5" customHeight="1">
      <c r="A50" s="94"/>
      <c r="B50" s="95"/>
      <c r="C50" s="8">
        <v>2023</v>
      </c>
      <c r="D50" s="23"/>
      <c r="E50" s="90">
        <v>8617500</v>
      </c>
      <c r="F50" s="81"/>
      <c r="G50" s="83">
        <v>3017700</v>
      </c>
      <c r="H50" s="86"/>
      <c r="I50" s="90">
        <v>1475300</v>
      </c>
      <c r="J50" s="86"/>
      <c r="K50" s="90">
        <v>13110500</v>
      </c>
      <c r="L50" s="96"/>
      <c r="M50" s="97"/>
      <c r="N50" s="98"/>
    </row>
    <row r="51" spans="1:14" s="11" customFormat="1" ht="5.25" customHeight="1">
      <c r="A51" s="5"/>
      <c r="B51" s="38"/>
      <c r="C51" s="38"/>
      <c r="D51" s="6"/>
      <c r="E51" s="26"/>
      <c r="F51" s="26"/>
      <c r="G51" s="44"/>
      <c r="H51" s="40"/>
      <c r="I51" s="39"/>
      <c r="J51" s="40"/>
      <c r="K51" s="39"/>
      <c r="L51" s="41"/>
      <c r="M51" s="61"/>
      <c r="N51" s="62"/>
    </row>
    <row r="52" spans="1:14" ht="4.5" customHeight="1">
      <c r="A52" s="42"/>
      <c r="B52" s="42"/>
      <c r="C52" s="42"/>
      <c r="D52" s="42"/>
      <c r="E52" s="43"/>
      <c r="F52" s="43"/>
      <c r="G52" s="43"/>
      <c r="H52" s="43"/>
      <c r="I52" s="43"/>
      <c r="J52" s="43"/>
      <c r="K52" s="43"/>
      <c r="M52" s="61"/>
      <c r="N52" s="62"/>
    </row>
    <row r="53" spans="1:14" ht="13.5" customHeight="1">
      <c r="A53" s="70" t="s">
        <v>18</v>
      </c>
      <c r="B53" s="42"/>
      <c r="C53" s="42"/>
      <c r="D53" s="42"/>
      <c r="E53" s="43"/>
      <c r="F53" s="43"/>
      <c r="G53" s="43"/>
      <c r="H53" s="69" t="s">
        <v>24</v>
      </c>
      <c r="I53" s="43"/>
      <c r="J53" s="43"/>
      <c r="K53" s="43"/>
      <c r="M53" s="61"/>
      <c r="N53" s="62"/>
    </row>
    <row r="54" spans="1:41" s="55" customFormat="1" ht="51.75" customHeight="1">
      <c r="A54" s="68" t="s">
        <v>17</v>
      </c>
      <c r="B54" s="114" t="s">
        <v>25</v>
      </c>
      <c r="C54" s="114"/>
      <c r="D54" s="114"/>
      <c r="E54" s="114"/>
      <c r="F54" s="114"/>
      <c r="G54" s="114"/>
      <c r="H54" s="68" t="s">
        <v>17</v>
      </c>
      <c r="I54" s="115" t="s">
        <v>30</v>
      </c>
      <c r="J54" s="115"/>
      <c r="K54" s="115"/>
      <c r="L54" s="115"/>
      <c r="M54" s="63"/>
      <c r="N54" s="49"/>
      <c r="O54" s="54"/>
      <c r="P54" s="60"/>
      <c r="Q54" s="54"/>
      <c r="R54" s="54"/>
      <c r="S54" s="54"/>
      <c r="T54" s="54"/>
      <c r="U54" s="54"/>
      <c r="V54" s="54"/>
      <c r="W54" s="54"/>
      <c r="X54" s="54"/>
      <c r="Y54" s="54"/>
      <c r="Z54" s="54"/>
      <c r="AA54" s="54"/>
      <c r="AB54" s="54"/>
      <c r="AC54" s="54"/>
      <c r="AD54" s="54"/>
      <c r="AE54" s="54"/>
      <c r="AF54" s="54"/>
      <c r="AG54" s="54"/>
      <c r="AH54" s="54"/>
      <c r="AI54" s="54"/>
      <c r="AJ54" s="54"/>
      <c r="AK54" s="54"/>
      <c r="AL54" s="54"/>
      <c r="AM54" s="54"/>
      <c r="AN54" s="54"/>
      <c r="AO54" s="54"/>
    </row>
    <row r="55" spans="13:14" ht="15">
      <c r="M55" s="61"/>
      <c r="N55" s="62"/>
    </row>
    <row r="56" spans="13:14" ht="15">
      <c r="M56" s="61"/>
      <c r="N56" s="62"/>
    </row>
    <row r="57" spans="13:14" ht="15">
      <c r="M57" s="61"/>
      <c r="N57" s="62"/>
    </row>
    <row r="58" spans="13:14" ht="15">
      <c r="M58" s="61"/>
      <c r="N58" s="62"/>
    </row>
    <row r="59" spans="13:14" ht="15">
      <c r="M59" s="61"/>
      <c r="N59" s="62"/>
    </row>
    <row r="60" spans="13:14" ht="15">
      <c r="M60" s="61"/>
      <c r="N60" s="62"/>
    </row>
    <row r="61" spans="13:14" ht="15">
      <c r="M61" s="61"/>
      <c r="N61" s="62"/>
    </row>
    <row r="62" spans="13:14" ht="15">
      <c r="M62" s="61"/>
      <c r="N62" s="62"/>
    </row>
    <row r="63" spans="13:14" ht="15">
      <c r="M63" s="61"/>
      <c r="N63" s="62"/>
    </row>
    <row r="64" ht="15">
      <c r="M64" s="61"/>
    </row>
    <row r="65" ht="15">
      <c r="M65" s="61"/>
    </row>
    <row r="66" ht="15">
      <c r="M66" s="61"/>
    </row>
    <row r="67" ht="15">
      <c r="M67" s="61"/>
    </row>
    <row r="68" ht="15">
      <c r="M68" s="61"/>
    </row>
    <row r="69" ht="15">
      <c r="M69" s="61"/>
    </row>
    <row r="70" ht="15">
      <c r="M70" s="61"/>
    </row>
    <row r="71" ht="15">
      <c r="M71" s="61"/>
    </row>
    <row r="72" ht="15">
      <c r="M72" s="61"/>
    </row>
    <row r="73" ht="15">
      <c r="M73" s="61"/>
    </row>
    <row r="74" ht="15">
      <c r="M74" s="61"/>
    </row>
    <row r="75" ht="15">
      <c r="M75" s="61"/>
    </row>
    <row r="76" ht="15">
      <c r="M76" s="61"/>
    </row>
    <row r="77" ht="15">
      <c r="M77" s="61"/>
    </row>
    <row r="78" ht="15">
      <c r="M78" s="61"/>
    </row>
    <row r="79" ht="15">
      <c r="M79" s="61"/>
    </row>
    <row r="80" ht="15">
      <c r="M80" s="61"/>
    </row>
  </sheetData>
  <sheetProtection/>
  <mergeCells count="10">
    <mergeCell ref="B54:G54"/>
    <mergeCell ref="I54:L54"/>
    <mergeCell ref="C1:D1"/>
    <mergeCell ref="C2:D2"/>
    <mergeCell ref="E8:F8"/>
    <mergeCell ref="G8:H8"/>
    <mergeCell ref="I8:J8"/>
    <mergeCell ref="E9:F9"/>
    <mergeCell ref="G9:H9"/>
    <mergeCell ref="I9:J9"/>
  </mergeCells>
  <printOptions horizontalCentered="1"/>
  <pageMargins left="0.5905511811023623" right="0.5905511811023623" top="0.3937007874015748" bottom="0.5905511811023623" header="0.7874015748031497" footer="0.7874015748031497"/>
  <pageSetup fitToHeight="1" fitToWidth="1"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pageSetUpPr fitToPage="1"/>
  </sheetPr>
  <dimension ref="A1:AO58"/>
  <sheetViews>
    <sheetView zoomScaleSheetLayoutView="100" zoomScalePageLayoutView="0" workbookViewId="0" topLeftCell="A1">
      <pane ySplit="10" topLeftCell="A48" activePane="bottomLeft" state="frozen"/>
      <selection pane="topLeft" activeCell="A1" sqref="A1"/>
      <selection pane="bottomLeft" activeCell="A1" sqref="A1"/>
    </sheetView>
  </sheetViews>
  <sheetFormatPr defaultColWidth="9.00390625" defaultRowHeight="15.75"/>
  <cols>
    <col min="1" max="1" width="2.625" style="10" customWidth="1"/>
    <col min="2" max="2" width="3.125" style="10" customWidth="1"/>
    <col min="3" max="3" width="4.50390625" style="10" customWidth="1"/>
    <col min="4" max="4" width="6.00390625" style="10" customWidth="1"/>
    <col min="5" max="5" width="18.125" style="10" customWidth="1"/>
    <col min="6" max="6" width="8.125" style="10" customWidth="1"/>
    <col min="7" max="7" width="18.125" style="10" customWidth="1"/>
    <col min="8" max="8" width="8.125" style="10" customWidth="1"/>
    <col min="9" max="9" width="18.125" style="10" customWidth="1"/>
    <col min="10" max="10" width="8.125" style="10" customWidth="1"/>
    <col min="11" max="11" width="18.125" style="10" customWidth="1"/>
    <col min="12" max="26" width="9.00390625" style="10" customWidth="1"/>
    <col min="27" max="16384" width="9.00390625" style="29" customWidth="1"/>
  </cols>
  <sheetData>
    <row r="1" spans="1:12" ht="12" customHeight="1">
      <c r="A1" s="24"/>
      <c r="B1" s="27"/>
      <c r="C1" s="116"/>
      <c r="D1" s="116"/>
      <c r="E1" s="1"/>
      <c r="F1" s="24"/>
      <c r="G1" s="24"/>
      <c r="H1" s="24"/>
      <c r="I1" s="24"/>
      <c r="J1" s="24"/>
      <c r="K1" s="24"/>
      <c r="L1" s="2"/>
    </row>
    <row r="2" spans="1:12" ht="8.25" customHeight="1">
      <c r="A2" s="24"/>
      <c r="B2" s="27"/>
      <c r="C2" s="116"/>
      <c r="D2" s="116"/>
      <c r="E2" s="1"/>
      <c r="F2" s="24"/>
      <c r="G2" s="24"/>
      <c r="H2" s="24"/>
      <c r="I2" s="24"/>
      <c r="J2" s="24"/>
      <c r="K2" s="24"/>
      <c r="L2" s="30"/>
    </row>
    <row r="3" spans="1:12" ht="15" customHeight="1">
      <c r="A3" s="65" t="s">
        <v>31</v>
      </c>
      <c r="B3" s="3"/>
      <c r="C3" s="3"/>
      <c r="D3" s="3"/>
      <c r="E3" s="3"/>
      <c r="F3" s="3"/>
      <c r="G3" s="3"/>
      <c r="H3" s="3"/>
      <c r="I3" s="3"/>
      <c r="J3" s="3"/>
      <c r="K3" s="3"/>
      <c r="L3" s="9"/>
    </row>
    <row r="4" spans="1:12" ht="15" customHeight="1">
      <c r="A4" s="3" t="s">
        <v>32</v>
      </c>
      <c r="B4" s="3"/>
      <c r="C4" s="3"/>
      <c r="D4" s="3"/>
      <c r="E4" s="3"/>
      <c r="F4" s="3"/>
      <c r="G4" s="3"/>
      <c r="H4" s="3"/>
      <c r="I4" s="3"/>
      <c r="J4" s="3"/>
      <c r="K4" s="3"/>
      <c r="L4" s="3"/>
    </row>
    <row r="5" spans="1:12" ht="8.25" customHeight="1">
      <c r="A5" s="3"/>
      <c r="B5" s="3"/>
      <c r="C5" s="3"/>
      <c r="D5" s="3"/>
      <c r="E5" s="3"/>
      <c r="F5" s="3"/>
      <c r="G5" s="3"/>
      <c r="H5" s="3"/>
      <c r="I5" s="3"/>
      <c r="J5" s="3"/>
      <c r="K5" s="3"/>
      <c r="L5" s="3"/>
    </row>
    <row r="6" spans="1:12" s="11" customFormat="1" ht="18" customHeight="1">
      <c r="A6" s="31"/>
      <c r="B6" s="31"/>
      <c r="C6" s="31"/>
      <c r="D6" s="31"/>
      <c r="E6" s="31"/>
      <c r="F6" s="31"/>
      <c r="G6" s="31"/>
      <c r="H6" s="31"/>
      <c r="I6" s="31"/>
      <c r="J6" s="31"/>
      <c r="K6" s="25"/>
      <c r="L6" s="66" t="s">
        <v>10</v>
      </c>
    </row>
    <row r="7" spans="1:12" s="11" customFormat="1" ht="9.75" customHeight="1">
      <c r="A7" s="32"/>
      <c r="B7" s="8"/>
      <c r="C7" s="8"/>
      <c r="D7" s="4"/>
      <c r="E7" s="21"/>
      <c r="F7" s="21"/>
      <c r="G7" s="12"/>
      <c r="H7" s="13"/>
      <c r="I7" s="21"/>
      <c r="J7" s="22"/>
      <c r="K7" s="21"/>
      <c r="L7" s="13"/>
    </row>
    <row r="8" spans="1:12" s="11" customFormat="1" ht="19.5" customHeight="1">
      <c r="A8" s="7"/>
      <c r="B8" s="8"/>
      <c r="C8" s="47" t="s">
        <v>11</v>
      </c>
      <c r="D8" s="4"/>
      <c r="E8" s="117" t="s">
        <v>27</v>
      </c>
      <c r="F8" s="118"/>
      <c r="G8" s="119" t="s">
        <v>7</v>
      </c>
      <c r="H8" s="118"/>
      <c r="I8" s="120" t="s">
        <v>9</v>
      </c>
      <c r="J8" s="118"/>
      <c r="K8" s="122" t="s">
        <v>12</v>
      </c>
      <c r="L8" s="123"/>
    </row>
    <row r="9" spans="1:12" s="11" customFormat="1" ht="19.5" customHeight="1">
      <c r="A9" s="7"/>
      <c r="B9" s="8"/>
      <c r="C9" s="8" t="s">
        <v>2</v>
      </c>
      <c r="D9" s="4"/>
      <c r="E9" s="121" t="s">
        <v>5</v>
      </c>
      <c r="F9" s="110"/>
      <c r="G9" s="109" t="s">
        <v>0</v>
      </c>
      <c r="H9" s="110"/>
      <c r="I9" s="111" t="s">
        <v>29</v>
      </c>
      <c r="J9" s="110"/>
      <c r="K9" s="109" t="s">
        <v>13</v>
      </c>
      <c r="L9" s="110"/>
    </row>
    <row r="10" spans="1:12" s="11" customFormat="1" ht="9.75" customHeight="1" thickBot="1">
      <c r="A10" s="33"/>
      <c r="B10" s="34"/>
      <c r="C10" s="53"/>
      <c r="D10" s="35"/>
      <c r="E10" s="19"/>
      <c r="F10" s="19"/>
      <c r="G10" s="18"/>
      <c r="H10" s="20"/>
      <c r="I10" s="19"/>
      <c r="J10" s="20"/>
      <c r="K10" s="19"/>
      <c r="L10" s="20"/>
    </row>
    <row r="11" spans="1:12" s="11" customFormat="1" ht="5.25" customHeight="1" thickTop="1">
      <c r="A11" s="36"/>
      <c r="B11" s="16"/>
      <c r="C11" s="8"/>
      <c r="D11" s="37"/>
      <c r="E11" s="71"/>
      <c r="F11" s="72"/>
      <c r="G11" s="72"/>
      <c r="H11" s="72"/>
      <c r="I11" s="72"/>
      <c r="J11" s="72"/>
      <c r="K11" s="72"/>
      <c r="L11" s="72"/>
    </row>
    <row r="12" spans="1:12" s="11" customFormat="1" ht="38.25" customHeight="1">
      <c r="A12" s="28"/>
      <c r="B12" s="14"/>
      <c r="C12" s="8">
        <v>1985</v>
      </c>
      <c r="D12" s="23"/>
      <c r="E12" s="73">
        <v>154900</v>
      </c>
      <c r="F12" s="78">
        <v>0.069</v>
      </c>
      <c r="G12" s="76">
        <v>221500</v>
      </c>
      <c r="H12" s="78">
        <v>0.181</v>
      </c>
      <c r="I12" s="76">
        <v>107600</v>
      </c>
      <c r="J12" s="78">
        <v>0.117</v>
      </c>
      <c r="K12" s="76">
        <v>484000</v>
      </c>
      <c r="L12" s="78">
        <v>0.111</v>
      </c>
    </row>
    <row r="13" spans="1:12" s="11" customFormat="1" ht="38.25" customHeight="1">
      <c r="A13" s="28"/>
      <c r="B13" s="14"/>
      <c r="C13" s="8">
        <v>1986</v>
      </c>
      <c r="D13" s="23"/>
      <c r="E13" s="73">
        <v>68500</v>
      </c>
      <c r="F13" s="78">
        <v>0.031</v>
      </c>
      <c r="G13" s="76">
        <v>118700</v>
      </c>
      <c r="H13" s="78">
        <v>0.096</v>
      </c>
      <c r="I13" s="76">
        <v>79200</v>
      </c>
      <c r="J13" s="78">
        <v>0.084</v>
      </c>
      <c r="K13" s="76">
        <v>266400</v>
      </c>
      <c r="L13" s="78">
        <v>0.06</v>
      </c>
    </row>
    <row r="14" spans="1:12" s="11" customFormat="1" ht="38.25" customHeight="1">
      <c r="A14" s="28"/>
      <c r="B14" s="14"/>
      <c r="C14" s="8">
        <v>1987</v>
      </c>
      <c r="D14" s="23"/>
      <c r="E14" s="73">
        <v>140200</v>
      </c>
      <c r="F14" s="78">
        <v>0.064</v>
      </c>
      <c r="G14" s="76">
        <v>55900</v>
      </c>
      <c r="H14" s="78">
        <v>0.044</v>
      </c>
      <c r="I14" s="76">
        <v>45000</v>
      </c>
      <c r="J14" s="78">
        <v>0.046</v>
      </c>
      <c r="K14" s="76">
        <v>241100</v>
      </c>
      <c r="L14" s="78">
        <v>0.055</v>
      </c>
    </row>
    <row r="15" spans="1:12" s="11" customFormat="1" ht="38.25" customHeight="1">
      <c r="A15" s="28"/>
      <c r="B15" s="14"/>
      <c r="C15" s="8">
        <v>1988</v>
      </c>
      <c r="D15" s="23"/>
      <c r="E15" s="73">
        <v>83900</v>
      </c>
      <c r="F15" s="78">
        <v>0.035</v>
      </c>
      <c r="G15" s="76">
        <v>23200</v>
      </c>
      <c r="H15" s="78">
        <v>0.018</v>
      </c>
      <c r="I15" s="76">
        <v>16400</v>
      </c>
      <c r="J15" s="78">
        <v>0.017</v>
      </c>
      <c r="K15" s="76">
        <v>123500</v>
      </c>
      <c r="L15" s="78">
        <v>0.027</v>
      </c>
    </row>
    <row r="16" spans="1:12" s="11" customFormat="1" ht="38.25" customHeight="1">
      <c r="A16" s="28"/>
      <c r="B16" s="14"/>
      <c r="C16" s="8">
        <v>1989</v>
      </c>
      <c r="D16" s="23"/>
      <c r="E16" s="73">
        <v>170100</v>
      </c>
      <c r="F16" s="78">
        <v>0.065</v>
      </c>
      <c r="G16" s="76">
        <v>51200</v>
      </c>
      <c r="H16" s="78">
        <v>0.04</v>
      </c>
      <c r="I16" s="76">
        <v>39800</v>
      </c>
      <c r="J16" s="78">
        <v>0.04</v>
      </c>
      <c r="K16" s="76">
        <v>261100</v>
      </c>
      <c r="L16" s="78">
        <v>0.053</v>
      </c>
    </row>
    <row r="17" spans="1:12" s="11" customFormat="1" ht="38.25" customHeight="1">
      <c r="A17" s="28"/>
      <c r="B17" s="14"/>
      <c r="C17" s="8">
        <v>1990</v>
      </c>
      <c r="D17" s="23"/>
      <c r="E17" s="73">
        <v>127500</v>
      </c>
      <c r="F17" s="78">
        <v>0.047</v>
      </c>
      <c r="G17" s="76">
        <v>107700</v>
      </c>
      <c r="H17" s="78">
        <v>0.079</v>
      </c>
      <c r="I17" s="76">
        <v>73200</v>
      </c>
      <c r="J17" s="78">
        <v>0.071</v>
      </c>
      <c r="K17" s="76">
        <v>308400</v>
      </c>
      <c r="L17" s="78">
        <v>0.061</v>
      </c>
    </row>
    <row r="18" spans="1:12" s="11" customFormat="1" ht="38.25" customHeight="1">
      <c r="A18" s="28"/>
      <c r="B18" s="14"/>
      <c r="C18" s="8">
        <v>1991</v>
      </c>
      <c r="D18" s="23"/>
      <c r="E18" s="73">
        <v>279700</v>
      </c>
      <c r="F18" s="78">
        <v>0.092</v>
      </c>
      <c r="G18" s="76">
        <v>151600</v>
      </c>
      <c r="H18" s="78">
        <v>0.112</v>
      </c>
      <c r="I18" s="76">
        <v>74100</v>
      </c>
      <c r="J18" s="78">
        <v>0.066</v>
      </c>
      <c r="K18" s="76">
        <v>505400</v>
      </c>
      <c r="L18" s="78">
        <v>0.092</v>
      </c>
    </row>
    <row r="19" spans="1:12" s="11" customFormat="1" ht="38.25" customHeight="1">
      <c r="A19" s="28"/>
      <c r="B19" s="14"/>
      <c r="C19" s="8">
        <v>1992</v>
      </c>
      <c r="D19" s="23"/>
      <c r="E19" s="73">
        <v>346700</v>
      </c>
      <c r="F19" s="78">
        <v>0.102</v>
      </c>
      <c r="G19" s="76">
        <v>152700</v>
      </c>
      <c r="H19" s="78">
        <v>0.101</v>
      </c>
      <c r="I19" s="76">
        <v>89300</v>
      </c>
      <c r="J19" s="78">
        <v>0.074</v>
      </c>
      <c r="K19" s="76">
        <v>588700</v>
      </c>
      <c r="L19" s="78">
        <v>0.097</v>
      </c>
    </row>
    <row r="20" spans="1:12" s="11" customFormat="1" ht="38.25" customHeight="1">
      <c r="A20" s="28"/>
      <c r="B20" s="14"/>
      <c r="C20" s="8">
        <v>1993</v>
      </c>
      <c r="D20" s="23"/>
      <c r="E20" s="73">
        <v>169600</v>
      </c>
      <c r="F20" s="78">
        <v>0.048</v>
      </c>
      <c r="G20" s="76">
        <v>170000</v>
      </c>
      <c r="H20" s="78">
        <v>0.103</v>
      </c>
      <c r="I20" s="76">
        <v>89300</v>
      </c>
      <c r="J20" s="78">
        <v>0.072</v>
      </c>
      <c r="K20" s="76">
        <v>428900</v>
      </c>
      <c r="L20" s="78">
        <v>0.067</v>
      </c>
    </row>
    <row r="21" spans="1:12" s="11" customFormat="1" ht="38.25" customHeight="1">
      <c r="A21" s="28"/>
      <c r="B21" s="14"/>
      <c r="C21" s="8">
        <v>1994</v>
      </c>
      <c r="D21" s="23"/>
      <c r="E21" s="73">
        <v>396800</v>
      </c>
      <c r="F21" s="78">
        <v>0.102</v>
      </c>
      <c r="G21" s="76">
        <v>174200</v>
      </c>
      <c r="H21" s="78">
        <v>0.102</v>
      </c>
      <c r="I21" s="76">
        <v>102300</v>
      </c>
      <c r="J21" s="78">
        <v>0.08</v>
      </c>
      <c r="K21" s="76">
        <v>673300</v>
      </c>
      <c r="L21" s="78">
        <v>0.098</v>
      </c>
    </row>
    <row r="22" spans="1:12" s="11" customFormat="1" ht="38.25" customHeight="1">
      <c r="A22" s="28"/>
      <c r="B22" s="14"/>
      <c r="C22" s="8">
        <v>1995</v>
      </c>
      <c r="D22" s="23"/>
      <c r="E22" s="73">
        <v>327200</v>
      </c>
      <c r="F22" s="78">
        <v>0.079</v>
      </c>
      <c r="G22" s="76">
        <v>197100</v>
      </c>
      <c r="H22" s="78">
        <v>0.112</v>
      </c>
      <c r="I22" s="76">
        <v>152500</v>
      </c>
      <c r="J22" s="78">
        <v>0.116</v>
      </c>
      <c r="K22" s="76">
        <v>676800</v>
      </c>
      <c r="L22" s="78">
        <v>0.094</v>
      </c>
    </row>
    <row r="23" spans="1:12" s="11" customFormat="1" ht="38.25" customHeight="1">
      <c r="A23" s="28"/>
      <c r="B23" s="14"/>
      <c r="C23" s="8">
        <v>1996</v>
      </c>
      <c r="D23" s="23"/>
      <c r="E23" s="73">
        <v>353500</v>
      </c>
      <c r="F23" s="78">
        <v>0.083</v>
      </c>
      <c r="G23" s="76">
        <v>262800</v>
      </c>
      <c r="H23" s="78">
        <v>0.146</v>
      </c>
      <c r="I23" s="76">
        <v>207700</v>
      </c>
      <c r="J23" s="78">
        <v>0.158</v>
      </c>
      <c r="K23" s="76">
        <v>824000</v>
      </c>
      <c r="L23" s="78">
        <v>0.112</v>
      </c>
    </row>
    <row r="24" spans="1:12" s="11" customFormat="1" ht="38.25" customHeight="1">
      <c r="A24" s="28"/>
      <c r="B24" s="14"/>
      <c r="C24" s="8">
        <v>1997</v>
      </c>
      <c r="D24" s="37"/>
      <c r="E24" s="73">
        <v>408200</v>
      </c>
      <c r="F24" s="78">
        <v>0.088</v>
      </c>
      <c r="G24" s="76">
        <v>245000</v>
      </c>
      <c r="H24" s="78">
        <v>0.131</v>
      </c>
      <c r="I24" s="76">
        <v>251900</v>
      </c>
      <c r="J24" s="78">
        <v>0.18</v>
      </c>
      <c r="K24" s="76">
        <v>905100</v>
      </c>
      <c r="L24" s="78">
        <v>0.115</v>
      </c>
    </row>
    <row r="25" spans="1:12" s="11" customFormat="1" ht="38.25" customHeight="1">
      <c r="A25" s="28"/>
      <c r="B25" s="14"/>
      <c r="C25" s="8">
        <v>1998</v>
      </c>
      <c r="D25" s="37"/>
      <c r="E25" s="73">
        <v>807800</v>
      </c>
      <c r="F25" s="78">
        <v>0.153</v>
      </c>
      <c r="G25" s="76">
        <v>298300</v>
      </c>
      <c r="H25" s="78">
        <v>0.155</v>
      </c>
      <c r="I25" s="76">
        <v>267100</v>
      </c>
      <c r="J25" s="78">
        <v>0.187</v>
      </c>
      <c r="K25" s="76">
        <v>1373200</v>
      </c>
      <c r="L25" s="78">
        <v>0.159</v>
      </c>
    </row>
    <row r="26" spans="1:12" s="11" customFormat="1" ht="38.25" customHeight="1">
      <c r="A26" s="28"/>
      <c r="B26" s="14"/>
      <c r="C26" s="8">
        <v>1999</v>
      </c>
      <c r="D26" s="37"/>
      <c r="E26" s="73">
        <v>668800</v>
      </c>
      <c r="F26" s="78">
        <v>0.129</v>
      </c>
      <c r="G26" s="76">
        <v>329100</v>
      </c>
      <c r="H26" s="78">
        <v>0.15</v>
      </c>
      <c r="I26" s="76">
        <v>259300</v>
      </c>
      <c r="J26" s="78">
        <v>0.163</v>
      </c>
      <c r="K26" s="76">
        <v>1257200</v>
      </c>
      <c r="L26" s="78">
        <v>0.14</v>
      </c>
    </row>
    <row r="27" spans="1:12" s="11" customFormat="1" ht="38.25" customHeight="1">
      <c r="A27" s="28"/>
      <c r="B27" s="14"/>
      <c r="C27" s="8">
        <v>2000</v>
      </c>
      <c r="D27" s="23"/>
      <c r="E27" s="73">
        <v>445700</v>
      </c>
      <c r="F27" s="78">
        <v>0.087</v>
      </c>
      <c r="G27" s="76">
        <v>256500</v>
      </c>
      <c r="H27" s="78">
        <v>0.111</v>
      </c>
      <c r="I27" s="76">
        <v>226200</v>
      </c>
      <c r="J27" s="78">
        <v>0.139</v>
      </c>
      <c r="K27" s="76">
        <v>928400</v>
      </c>
      <c r="L27" s="78">
        <v>0.102</v>
      </c>
    </row>
    <row r="28" spans="1:12" s="11" customFormat="1" ht="38.25" customHeight="1">
      <c r="A28" s="28"/>
      <c r="B28" s="14"/>
      <c r="C28" s="8">
        <v>2001</v>
      </c>
      <c r="D28" s="23"/>
      <c r="E28" s="73">
        <v>450800</v>
      </c>
      <c r="F28" s="78">
        <v>0.087</v>
      </c>
      <c r="G28" s="76">
        <v>307400</v>
      </c>
      <c r="H28" s="78">
        <v>0.131</v>
      </c>
      <c r="I28" s="76">
        <v>254300</v>
      </c>
      <c r="J28" s="78">
        <v>0.158</v>
      </c>
      <c r="K28" s="76">
        <v>1012500</v>
      </c>
      <c r="L28" s="78">
        <v>0.111</v>
      </c>
    </row>
    <row r="29" spans="1:12" s="11" customFormat="1" ht="38.25" customHeight="1">
      <c r="A29" s="28"/>
      <c r="B29" s="14"/>
      <c r="C29" s="8">
        <v>2002</v>
      </c>
      <c r="D29" s="23"/>
      <c r="E29" s="73">
        <v>565600</v>
      </c>
      <c r="F29" s="78">
        <v>0.108</v>
      </c>
      <c r="G29" s="76">
        <v>354700</v>
      </c>
      <c r="H29" s="78">
        <v>0.146</v>
      </c>
      <c r="I29" s="76">
        <v>254200</v>
      </c>
      <c r="J29" s="78">
        <v>0.158</v>
      </c>
      <c r="K29" s="76">
        <v>1174500</v>
      </c>
      <c r="L29" s="78">
        <v>0.126</v>
      </c>
    </row>
    <row r="30" spans="1:12" s="11" customFormat="1" ht="38.25" customHeight="1">
      <c r="A30" s="28"/>
      <c r="B30" s="14"/>
      <c r="C30" s="8">
        <v>2003</v>
      </c>
      <c r="D30" s="23"/>
      <c r="E30" s="73">
        <v>752100</v>
      </c>
      <c r="F30" s="78">
        <v>0.137</v>
      </c>
      <c r="G30" s="76">
        <v>337900</v>
      </c>
      <c r="H30" s="78">
        <v>0.138</v>
      </c>
      <c r="I30" s="76">
        <v>243800</v>
      </c>
      <c r="J30" s="78">
        <v>0.152</v>
      </c>
      <c r="K30" s="76">
        <v>1333800</v>
      </c>
      <c r="L30" s="78">
        <v>0.14</v>
      </c>
    </row>
    <row r="31" spans="1:12" s="11" customFormat="1" ht="38.25" customHeight="1">
      <c r="A31" s="28"/>
      <c r="B31" s="14"/>
      <c r="C31" s="8">
        <v>2004</v>
      </c>
      <c r="D31" s="23"/>
      <c r="E31" s="73">
        <v>756300</v>
      </c>
      <c r="F31" s="78">
        <v>0.131</v>
      </c>
      <c r="G31" s="76">
        <v>296500</v>
      </c>
      <c r="H31" s="78">
        <v>0.121</v>
      </c>
      <c r="I31" s="76">
        <v>187100</v>
      </c>
      <c r="J31" s="78">
        <v>0.117</v>
      </c>
      <c r="K31" s="76">
        <v>1239900</v>
      </c>
      <c r="L31" s="78">
        <v>0.127</v>
      </c>
    </row>
    <row r="32" spans="1:12" s="11" customFormat="1" ht="38.25" customHeight="1">
      <c r="A32" s="28"/>
      <c r="B32" s="14"/>
      <c r="C32" s="8">
        <v>2005</v>
      </c>
      <c r="D32" s="23"/>
      <c r="E32" s="73">
        <v>462000</v>
      </c>
      <c r="F32" s="78">
        <v>0.081</v>
      </c>
      <c r="G32" s="76">
        <v>225600</v>
      </c>
      <c r="H32" s="78">
        <v>0.092</v>
      </c>
      <c r="I32" s="76">
        <v>166200</v>
      </c>
      <c r="J32" s="78">
        <v>0.105</v>
      </c>
      <c r="K32" s="76">
        <v>853800</v>
      </c>
      <c r="L32" s="78">
        <v>0.087</v>
      </c>
    </row>
    <row r="33" spans="1:12" s="11" customFormat="1" ht="38.25" customHeight="1">
      <c r="A33" s="28"/>
      <c r="B33" s="14"/>
      <c r="C33" s="8">
        <v>2006</v>
      </c>
      <c r="D33" s="37"/>
      <c r="E33" s="73">
        <v>442900</v>
      </c>
      <c r="F33" s="78">
        <v>0.076</v>
      </c>
      <c r="G33" s="76">
        <v>163300</v>
      </c>
      <c r="H33" s="78">
        <v>0.067</v>
      </c>
      <c r="I33" s="76">
        <v>146600</v>
      </c>
      <c r="J33" s="78">
        <v>0.093</v>
      </c>
      <c r="K33" s="76">
        <v>752800</v>
      </c>
      <c r="L33" s="78">
        <v>0.077</v>
      </c>
    </row>
    <row r="34" spans="1:12" s="11" customFormat="1" ht="38.25" customHeight="1">
      <c r="A34" s="28"/>
      <c r="B34" s="14"/>
      <c r="C34" s="8">
        <v>2007</v>
      </c>
      <c r="D34" s="37"/>
      <c r="E34" s="73">
        <v>589300</v>
      </c>
      <c r="F34" s="78">
        <v>0.097</v>
      </c>
      <c r="G34" s="76">
        <v>180600</v>
      </c>
      <c r="H34" s="78">
        <v>0.073</v>
      </c>
      <c r="I34" s="76">
        <v>131200</v>
      </c>
      <c r="J34" s="78">
        <v>0.084</v>
      </c>
      <c r="K34" s="76">
        <v>901100</v>
      </c>
      <c r="L34" s="78">
        <v>0.089</v>
      </c>
    </row>
    <row r="35" spans="1:12" s="11" customFormat="1" ht="38.25" customHeight="1">
      <c r="A35" s="28"/>
      <c r="B35" s="14"/>
      <c r="C35" s="8">
        <v>2008</v>
      </c>
      <c r="D35" s="37"/>
      <c r="E35" s="73">
        <v>571400</v>
      </c>
      <c r="F35" s="78">
        <v>0.089</v>
      </c>
      <c r="G35" s="76">
        <v>167800</v>
      </c>
      <c r="H35" s="78">
        <v>0.069</v>
      </c>
      <c r="I35" s="76">
        <v>133800</v>
      </c>
      <c r="J35" s="78">
        <v>0.086</v>
      </c>
      <c r="K35" s="76">
        <v>873000</v>
      </c>
      <c r="L35" s="78">
        <v>0.084</v>
      </c>
    </row>
    <row r="36" spans="1:12" s="11" customFormat="1" ht="38.25" customHeight="1">
      <c r="A36" s="28"/>
      <c r="B36" s="14"/>
      <c r="C36" s="8">
        <v>2009</v>
      </c>
      <c r="D36" s="37"/>
      <c r="E36" s="73">
        <v>752800</v>
      </c>
      <c r="F36" s="78">
        <v>0.115</v>
      </c>
      <c r="G36" s="76">
        <v>194800</v>
      </c>
      <c r="H36" s="78">
        <v>0.08</v>
      </c>
      <c r="I36" s="76">
        <v>135200</v>
      </c>
      <c r="J36" s="78">
        <v>0.089</v>
      </c>
      <c r="K36" s="76">
        <v>1082800</v>
      </c>
      <c r="L36" s="78">
        <v>0.103</v>
      </c>
    </row>
    <row r="37" spans="1:12" s="11" customFormat="1" ht="38.25" customHeight="1">
      <c r="A37" s="28"/>
      <c r="B37" s="14"/>
      <c r="C37" s="8">
        <v>2010</v>
      </c>
      <c r="D37" s="23"/>
      <c r="E37" s="73">
        <v>576000</v>
      </c>
      <c r="F37" s="78">
        <v>0.085</v>
      </c>
      <c r="G37" s="76">
        <v>173200</v>
      </c>
      <c r="H37" s="78">
        <v>0.071</v>
      </c>
      <c r="I37" s="76">
        <v>110500</v>
      </c>
      <c r="J37" s="78">
        <v>0.073</v>
      </c>
      <c r="K37" s="76">
        <v>859700</v>
      </c>
      <c r="L37" s="78">
        <v>0.08</v>
      </c>
    </row>
    <row r="38" spans="1:12" s="11" customFormat="1" ht="38.25" customHeight="1">
      <c r="A38" s="28"/>
      <c r="B38" s="14"/>
      <c r="C38" s="8">
        <v>2011</v>
      </c>
      <c r="D38" s="23"/>
      <c r="E38" s="73">
        <v>448000</v>
      </c>
      <c r="F38" s="78">
        <v>0.066</v>
      </c>
      <c r="G38" s="76">
        <v>161400</v>
      </c>
      <c r="H38" s="78">
        <v>0.066</v>
      </c>
      <c r="I38" s="76">
        <v>90900</v>
      </c>
      <c r="J38" s="78">
        <v>0.06</v>
      </c>
      <c r="K38" s="76">
        <v>700300</v>
      </c>
      <c r="L38" s="78">
        <v>0.065</v>
      </c>
    </row>
    <row r="39" spans="1:12" s="11" customFormat="1" ht="38.25" customHeight="1">
      <c r="A39" s="28"/>
      <c r="B39" s="14"/>
      <c r="C39" s="8">
        <v>2012</v>
      </c>
      <c r="D39" s="23"/>
      <c r="E39" s="73">
        <v>418000</v>
      </c>
      <c r="F39" s="78">
        <v>0.061</v>
      </c>
      <c r="G39" s="76">
        <v>153500</v>
      </c>
      <c r="H39" s="78">
        <v>0.061</v>
      </c>
      <c r="I39" s="76">
        <v>80900</v>
      </c>
      <c r="J39" s="78">
        <v>0.054</v>
      </c>
      <c r="K39" s="76">
        <v>652400</v>
      </c>
      <c r="L39" s="78">
        <v>0.06</v>
      </c>
    </row>
    <row r="40" spans="1:12" s="11" customFormat="1" ht="38.25" customHeight="1">
      <c r="A40" s="28"/>
      <c r="B40" s="14"/>
      <c r="C40" s="8">
        <v>2013</v>
      </c>
      <c r="D40" s="23"/>
      <c r="E40" s="73">
        <v>502700</v>
      </c>
      <c r="F40" s="78">
        <v>0.072</v>
      </c>
      <c r="G40" s="76">
        <v>169500</v>
      </c>
      <c r="H40" s="78">
        <v>0.068</v>
      </c>
      <c r="I40" s="76">
        <v>92100</v>
      </c>
      <c r="J40" s="78">
        <v>0.061</v>
      </c>
      <c r="K40" s="76">
        <v>764300</v>
      </c>
      <c r="L40" s="78">
        <v>0.07</v>
      </c>
    </row>
    <row r="41" spans="1:12" s="11" customFormat="1" ht="38.25" customHeight="1">
      <c r="A41" s="28"/>
      <c r="B41" s="14"/>
      <c r="C41" s="8">
        <v>2014</v>
      </c>
      <c r="D41" s="23"/>
      <c r="E41" s="73">
        <v>455300</v>
      </c>
      <c r="F41" s="78">
        <v>0.064</v>
      </c>
      <c r="G41" s="76">
        <v>145800</v>
      </c>
      <c r="H41" s="78">
        <v>0.058</v>
      </c>
      <c r="I41" s="76">
        <v>91800</v>
      </c>
      <c r="J41" s="78">
        <v>0.062</v>
      </c>
      <c r="K41" s="76">
        <v>692900</v>
      </c>
      <c r="L41" s="78">
        <v>0.063</v>
      </c>
    </row>
    <row r="42" spans="1:12" s="11" customFormat="1" ht="38.25" customHeight="1">
      <c r="A42" s="28"/>
      <c r="B42" s="14"/>
      <c r="C42" s="8">
        <v>2015</v>
      </c>
      <c r="D42" s="23"/>
      <c r="E42" s="73">
        <v>558000</v>
      </c>
      <c r="F42" s="78">
        <v>0.078</v>
      </c>
      <c r="G42" s="76">
        <v>233800</v>
      </c>
      <c r="H42" s="78">
        <v>0.089</v>
      </c>
      <c r="I42" s="76">
        <v>106700</v>
      </c>
      <c r="J42" s="78">
        <v>0.072</v>
      </c>
      <c r="K42" s="76">
        <v>898500</v>
      </c>
      <c r="L42" s="78">
        <v>0.08</v>
      </c>
    </row>
    <row r="43" spans="1:12" s="11" customFormat="1" ht="38.25" customHeight="1">
      <c r="A43" s="28"/>
      <c r="B43" s="14"/>
      <c r="C43" s="8">
        <v>2016</v>
      </c>
      <c r="D43" s="23"/>
      <c r="E43" s="73">
        <v>592000</v>
      </c>
      <c r="F43" s="78">
        <v>0.08</v>
      </c>
      <c r="G43" s="76">
        <v>250300</v>
      </c>
      <c r="H43" s="78">
        <v>0.094</v>
      </c>
      <c r="I43" s="76">
        <v>104000</v>
      </c>
      <c r="J43" s="78">
        <v>0.07</v>
      </c>
      <c r="K43" s="76">
        <v>946300</v>
      </c>
      <c r="L43" s="78">
        <v>0.082</v>
      </c>
    </row>
    <row r="44" spans="1:12" s="11" customFormat="1" ht="38.25" customHeight="1">
      <c r="A44" s="28"/>
      <c r="B44" s="14"/>
      <c r="C44" s="8">
        <v>2017</v>
      </c>
      <c r="D44" s="23"/>
      <c r="E44" s="73">
        <v>729200</v>
      </c>
      <c r="F44" s="78">
        <v>0.096</v>
      </c>
      <c r="G44" s="76">
        <v>286200</v>
      </c>
      <c r="H44" s="78">
        <v>0.104</v>
      </c>
      <c r="I44" s="76">
        <v>104100</v>
      </c>
      <c r="J44" s="78">
        <v>0.07</v>
      </c>
      <c r="K44" s="76">
        <v>1119500</v>
      </c>
      <c r="L44" s="78" t="s">
        <v>33</v>
      </c>
    </row>
    <row r="45" spans="1:12" s="11" customFormat="1" ht="38.25" customHeight="1">
      <c r="A45" s="28"/>
      <c r="B45" s="14"/>
      <c r="C45" s="8">
        <v>2018</v>
      </c>
      <c r="D45" s="23"/>
      <c r="E45" s="73">
        <v>673500</v>
      </c>
      <c r="F45" s="78">
        <v>0.087</v>
      </c>
      <c r="G45" s="76">
        <v>252300</v>
      </c>
      <c r="H45" s="78">
        <v>0.09</v>
      </c>
      <c r="I45" s="76">
        <v>106300</v>
      </c>
      <c r="J45" s="78">
        <v>0.072</v>
      </c>
      <c r="K45" s="76">
        <v>1032100</v>
      </c>
      <c r="L45" s="78">
        <v>0.086</v>
      </c>
    </row>
    <row r="46" spans="1:13" s="99" customFormat="1" ht="38.25" customHeight="1">
      <c r="A46" s="94"/>
      <c r="B46" s="95"/>
      <c r="C46" s="8">
        <v>2019</v>
      </c>
      <c r="D46" s="23"/>
      <c r="E46" s="73">
        <v>720400</v>
      </c>
      <c r="F46" s="78">
        <v>0.09</v>
      </c>
      <c r="G46" s="76">
        <v>272700</v>
      </c>
      <c r="H46" s="78">
        <v>0.097</v>
      </c>
      <c r="I46" s="76">
        <v>110800</v>
      </c>
      <c r="J46" s="78">
        <v>0.075</v>
      </c>
      <c r="K46" s="76">
        <v>1103900</v>
      </c>
      <c r="L46" s="78">
        <v>0.09</v>
      </c>
      <c r="M46" s="11"/>
    </row>
    <row r="47" spans="1:13" s="99" customFormat="1" ht="38.25" customHeight="1">
      <c r="A47" s="94"/>
      <c r="B47" s="95"/>
      <c r="C47" s="8">
        <v>2020</v>
      </c>
      <c r="D47" s="23"/>
      <c r="E47" s="73">
        <v>955900</v>
      </c>
      <c r="F47" s="78">
        <v>0.118</v>
      </c>
      <c r="G47" s="76">
        <v>339600</v>
      </c>
      <c r="H47" s="78">
        <v>0.119</v>
      </c>
      <c r="I47" s="76">
        <v>138500</v>
      </c>
      <c r="J47" s="78">
        <v>0.094</v>
      </c>
      <c r="K47" s="76">
        <v>1434000</v>
      </c>
      <c r="L47" s="78">
        <v>0.115</v>
      </c>
      <c r="M47" s="11"/>
    </row>
    <row r="48" spans="1:13" s="99" customFormat="1" ht="38.25" customHeight="1">
      <c r="A48" s="94"/>
      <c r="B48" s="95"/>
      <c r="C48" s="8">
        <v>2021</v>
      </c>
      <c r="D48" s="23"/>
      <c r="E48" s="73">
        <v>1022300</v>
      </c>
      <c r="F48" s="78">
        <v>0.125</v>
      </c>
      <c r="G48" s="76">
        <v>380400</v>
      </c>
      <c r="H48" s="78">
        <v>0.131</v>
      </c>
      <c r="I48" s="76">
        <v>138300</v>
      </c>
      <c r="J48" s="78">
        <v>0.093</v>
      </c>
      <c r="K48" s="76">
        <v>1541000</v>
      </c>
      <c r="L48" s="78">
        <v>0.123</v>
      </c>
      <c r="M48" s="11"/>
    </row>
    <row r="49" spans="1:13" s="99" customFormat="1" ht="38.25" customHeight="1">
      <c r="A49" s="94"/>
      <c r="B49" s="95"/>
      <c r="C49" s="8">
        <v>2022</v>
      </c>
      <c r="D49" s="23"/>
      <c r="E49" s="73">
        <v>1279600</v>
      </c>
      <c r="F49" s="78">
        <v>0.151</v>
      </c>
      <c r="G49" s="76">
        <v>450400</v>
      </c>
      <c r="H49" s="78">
        <v>0.151</v>
      </c>
      <c r="I49" s="76">
        <v>129600</v>
      </c>
      <c r="J49" s="78">
        <v>0.088</v>
      </c>
      <c r="K49" s="76">
        <v>1859600</v>
      </c>
      <c r="L49" s="78">
        <v>0.144</v>
      </c>
      <c r="M49" s="11"/>
    </row>
    <row r="50" spans="1:13" s="99" customFormat="1" ht="38.25" customHeight="1">
      <c r="A50" s="94"/>
      <c r="B50" s="95"/>
      <c r="C50" s="8">
        <v>2023</v>
      </c>
      <c r="D50" s="23"/>
      <c r="E50" s="73">
        <v>1377700</v>
      </c>
      <c r="F50" s="78">
        <v>0.16</v>
      </c>
      <c r="G50" s="76">
        <v>449500</v>
      </c>
      <c r="H50" s="78">
        <v>0.149</v>
      </c>
      <c r="I50" s="76">
        <v>132600</v>
      </c>
      <c r="J50" s="78">
        <v>0.09</v>
      </c>
      <c r="K50" s="76">
        <v>1959800</v>
      </c>
      <c r="L50" s="78">
        <v>0.149</v>
      </c>
      <c r="M50" s="11"/>
    </row>
    <row r="51" spans="1:12" s="11" customFormat="1" ht="5.25" customHeight="1">
      <c r="A51" s="5"/>
      <c r="B51" s="38"/>
      <c r="C51" s="38"/>
      <c r="D51" s="6"/>
      <c r="E51" s="74"/>
      <c r="F51" s="75"/>
      <c r="G51" s="77"/>
      <c r="H51" s="75"/>
      <c r="I51" s="77"/>
      <c r="J51" s="75"/>
      <c r="K51" s="77"/>
      <c r="L51" s="75"/>
    </row>
    <row r="52" spans="1:11" ht="4.5" customHeight="1">
      <c r="A52" s="42"/>
      <c r="B52" s="42"/>
      <c r="C52" s="42"/>
      <c r="D52" s="42"/>
      <c r="E52" s="43"/>
      <c r="F52" s="43"/>
      <c r="G52" s="43"/>
      <c r="H52" s="43"/>
      <c r="I52" s="43"/>
      <c r="J52" s="43"/>
      <c r="K52" s="43"/>
    </row>
    <row r="53" spans="1:11" ht="13.5" customHeight="1">
      <c r="A53" s="70" t="s">
        <v>18</v>
      </c>
      <c r="B53" s="42"/>
      <c r="C53" s="42"/>
      <c r="D53" s="42"/>
      <c r="E53" s="43"/>
      <c r="F53" s="43"/>
      <c r="G53" s="43"/>
      <c r="H53" s="69" t="s">
        <v>24</v>
      </c>
      <c r="I53" s="43"/>
      <c r="J53" s="43"/>
      <c r="K53" s="43"/>
    </row>
    <row r="54" spans="1:41" s="55" customFormat="1" ht="51.75" customHeight="1">
      <c r="A54" s="68" t="s">
        <v>17</v>
      </c>
      <c r="B54" s="114" t="s">
        <v>25</v>
      </c>
      <c r="C54" s="114"/>
      <c r="D54" s="114"/>
      <c r="E54" s="114"/>
      <c r="F54" s="114"/>
      <c r="G54" s="114"/>
      <c r="H54" s="68" t="s">
        <v>17</v>
      </c>
      <c r="I54" s="115" t="s">
        <v>30</v>
      </c>
      <c r="J54" s="115"/>
      <c r="K54" s="115"/>
      <c r="L54" s="115"/>
      <c r="M54" s="63"/>
      <c r="N54" s="49"/>
      <c r="O54" s="54"/>
      <c r="P54" s="60"/>
      <c r="Q54" s="54"/>
      <c r="R54" s="54"/>
      <c r="S54" s="54"/>
      <c r="T54" s="54"/>
      <c r="U54" s="54"/>
      <c r="V54" s="54"/>
      <c r="W54" s="54"/>
      <c r="X54" s="54"/>
      <c r="Y54" s="54"/>
      <c r="Z54" s="54"/>
      <c r="AA54" s="54"/>
      <c r="AB54" s="54"/>
      <c r="AC54" s="54"/>
      <c r="AD54" s="54"/>
      <c r="AE54" s="54"/>
      <c r="AF54" s="54"/>
      <c r="AG54" s="54"/>
      <c r="AH54" s="54"/>
      <c r="AI54" s="54"/>
      <c r="AJ54" s="54"/>
      <c r="AK54" s="54"/>
      <c r="AL54" s="54"/>
      <c r="AM54" s="54"/>
      <c r="AN54" s="54"/>
      <c r="AO54" s="54"/>
    </row>
    <row r="55" spans="1:35" ht="64.5" customHeight="1">
      <c r="A55" s="68" t="s">
        <v>19</v>
      </c>
      <c r="B55" s="114" t="s">
        <v>21</v>
      </c>
      <c r="C55" s="114"/>
      <c r="D55" s="114"/>
      <c r="E55" s="114"/>
      <c r="F55" s="114"/>
      <c r="G55" s="114"/>
      <c r="H55" s="68" t="s">
        <v>19</v>
      </c>
      <c r="I55" s="115" t="s">
        <v>34</v>
      </c>
      <c r="J55" s="115"/>
      <c r="K55" s="115"/>
      <c r="L55" s="115"/>
      <c r="M55" s="61"/>
      <c r="N55" s="62"/>
      <c r="AA55" s="10"/>
      <c r="AB55" s="10"/>
      <c r="AC55" s="10"/>
      <c r="AD55" s="10"/>
      <c r="AE55" s="10"/>
      <c r="AF55" s="10"/>
      <c r="AG55" s="10"/>
      <c r="AH55" s="10"/>
      <c r="AI55" s="10"/>
    </row>
    <row r="58" spans="2:8" ht="15.75">
      <c r="B58" s="56"/>
      <c r="C58" s="49"/>
      <c r="D58" s="49"/>
      <c r="E58" s="49"/>
      <c r="F58" s="49"/>
      <c r="G58" s="49"/>
      <c r="H58" s="49"/>
    </row>
  </sheetData>
  <sheetProtection/>
  <mergeCells count="14">
    <mergeCell ref="B55:G55"/>
    <mergeCell ref="I55:L55"/>
    <mergeCell ref="E9:F9"/>
    <mergeCell ref="G9:H9"/>
    <mergeCell ref="I9:J9"/>
    <mergeCell ref="K9:L9"/>
    <mergeCell ref="B54:G54"/>
    <mergeCell ref="I54:L54"/>
    <mergeCell ref="C1:D1"/>
    <mergeCell ref="C2:D2"/>
    <mergeCell ref="E8:F8"/>
    <mergeCell ref="G8:H8"/>
    <mergeCell ref="I8:J8"/>
    <mergeCell ref="K8:L8"/>
  </mergeCells>
  <printOptions horizontalCentered="1"/>
  <pageMargins left="0.5905511811023623" right="0.5905511811023623" top="0.5905511811023623" bottom="0.5905511811023623" header="0.3" footer="0.34"/>
  <pageSetup fitToHeight="1" fitToWidth="1"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pageSetUpPr fitToPage="1"/>
  </sheetPr>
  <dimension ref="A1:AE54"/>
  <sheetViews>
    <sheetView zoomScaleSheetLayoutView="100" zoomScalePageLayoutView="0" workbookViewId="0" topLeftCell="A1">
      <pane ySplit="10" topLeftCell="A48" activePane="bottomLeft" state="frozen"/>
      <selection pane="topLeft" activeCell="A1" sqref="A1"/>
      <selection pane="bottomLeft" activeCell="A1" sqref="A1"/>
    </sheetView>
  </sheetViews>
  <sheetFormatPr defaultColWidth="9.00390625" defaultRowHeight="15.75"/>
  <cols>
    <col min="1" max="1" width="2.625" style="10" customWidth="1"/>
    <col min="2" max="2" width="3.75390625" style="10" customWidth="1"/>
    <col min="3" max="3" width="4.50390625" style="10" customWidth="1"/>
    <col min="4" max="4" width="7.125" style="10" customWidth="1"/>
    <col min="5" max="5" width="14.50390625" style="10" customWidth="1"/>
    <col min="6" max="6" width="8.125" style="10" customWidth="1"/>
    <col min="7" max="7" width="14.50390625" style="10" customWidth="1"/>
    <col min="8" max="8" width="8.125" style="10" customWidth="1"/>
    <col min="9" max="9" width="14.50390625" style="10" customWidth="1"/>
    <col min="10" max="10" width="8.125" style="10" customWidth="1"/>
    <col min="11" max="11" width="14.50390625" style="10" customWidth="1"/>
    <col min="12" max="12" width="8.125" style="10" customWidth="1"/>
    <col min="13" max="27" width="9.00390625" style="10" customWidth="1"/>
    <col min="28" max="16384" width="9.00390625" style="29" customWidth="1"/>
  </cols>
  <sheetData>
    <row r="1" spans="1:12" ht="12" customHeight="1">
      <c r="A1" s="24"/>
      <c r="B1" s="27"/>
      <c r="C1" s="116"/>
      <c r="D1" s="116"/>
      <c r="E1" s="1"/>
      <c r="F1" s="24"/>
      <c r="G1" s="24"/>
      <c r="H1" s="24"/>
      <c r="I1" s="24"/>
      <c r="J1" s="24"/>
      <c r="K1" s="24"/>
      <c r="L1" s="2"/>
    </row>
    <row r="2" spans="1:12" ht="8.25" customHeight="1">
      <c r="A2" s="24"/>
      <c r="B2" s="27"/>
      <c r="C2" s="116"/>
      <c r="D2" s="116"/>
      <c r="E2" s="1"/>
      <c r="F2" s="24"/>
      <c r="G2" s="24"/>
      <c r="H2" s="24"/>
      <c r="I2" s="24"/>
      <c r="J2" s="24"/>
      <c r="K2" s="24"/>
      <c r="L2" s="30"/>
    </row>
    <row r="3" spans="1:10" ht="15" customHeight="1">
      <c r="A3" s="124" t="s">
        <v>35</v>
      </c>
      <c r="B3" s="125"/>
      <c r="C3" s="125"/>
      <c r="D3" s="125"/>
      <c r="E3" s="125"/>
      <c r="F3" s="125"/>
      <c r="G3" s="125"/>
      <c r="H3" s="125"/>
      <c r="I3" s="125"/>
      <c r="J3" s="125"/>
    </row>
    <row r="4" spans="1:10" ht="15" customHeight="1">
      <c r="A4" s="126" t="s">
        <v>22</v>
      </c>
      <c r="B4" s="126"/>
      <c r="C4" s="126"/>
      <c r="D4" s="126"/>
      <c r="E4" s="126"/>
      <c r="F4" s="126"/>
      <c r="G4" s="126"/>
      <c r="H4" s="126"/>
      <c r="I4" s="126"/>
      <c r="J4" s="126"/>
    </row>
    <row r="5" spans="1:12" ht="8.25" customHeight="1">
      <c r="A5" s="3"/>
      <c r="B5" s="3"/>
      <c r="C5" s="3"/>
      <c r="D5" s="3"/>
      <c r="E5" s="3"/>
      <c r="F5" s="3"/>
      <c r="G5" s="3"/>
      <c r="H5" s="3"/>
      <c r="I5" s="3"/>
      <c r="J5" s="3"/>
      <c r="K5" s="3"/>
      <c r="L5" s="3"/>
    </row>
    <row r="6" spans="1:12" s="11" customFormat="1" ht="18" customHeight="1">
      <c r="A6" s="31"/>
      <c r="B6" s="31"/>
      <c r="C6" s="31"/>
      <c r="D6" s="31"/>
      <c r="E6" s="31"/>
      <c r="F6" s="31"/>
      <c r="G6" s="31"/>
      <c r="H6" s="31"/>
      <c r="I6" s="31"/>
      <c r="J6" s="31"/>
      <c r="K6" s="31"/>
      <c r="L6" s="66" t="s">
        <v>15</v>
      </c>
    </row>
    <row r="7" spans="1:12" s="11" customFormat="1" ht="9.75" customHeight="1">
      <c r="A7" s="32"/>
      <c r="B7" s="8"/>
      <c r="C7" s="8"/>
      <c r="D7" s="4"/>
      <c r="E7" s="21"/>
      <c r="F7" s="21"/>
      <c r="G7" s="12"/>
      <c r="H7" s="13"/>
      <c r="I7" s="21"/>
      <c r="J7" s="22"/>
      <c r="K7" s="21"/>
      <c r="L7" s="13"/>
    </row>
    <row r="8" spans="1:12" s="11" customFormat="1" ht="19.5" customHeight="1">
      <c r="A8" s="7"/>
      <c r="B8" s="8"/>
      <c r="C8" s="64" t="s">
        <v>11</v>
      </c>
      <c r="D8" s="4"/>
      <c r="E8" s="117" t="s">
        <v>36</v>
      </c>
      <c r="F8" s="120"/>
      <c r="G8" s="119" t="s">
        <v>37</v>
      </c>
      <c r="H8" s="118"/>
      <c r="I8" s="120" t="s">
        <v>38</v>
      </c>
      <c r="J8" s="118"/>
      <c r="K8" s="119" t="s">
        <v>4</v>
      </c>
      <c r="L8" s="127"/>
    </row>
    <row r="9" spans="1:12" s="11" customFormat="1" ht="19.5" customHeight="1">
      <c r="A9" s="7"/>
      <c r="B9" s="8"/>
      <c r="C9" s="8" t="s">
        <v>2</v>
      </c>
      <c r="D9" s="4"/>
      <c r="E9" s="121" t="s">
        <v>5</v>
      </c>
      <c r="F9" s="111"/>
      <c r="G9" s="109" t="s">
        <v>0</v>
      </c>
      <c r="H9" s="110"/>
      <c r="I9" s="111" t="s">
        <v>1</v>
      </c>
      <c r="J9" s="110"/>
      <c r="K9" s="109" t="s">
        <v>3</v>
      </c>
      <c r="L9" s="128"/>
    </row>
    <row r="10" spans="1:12" s="11" customFormat="1" ht="9.75" customHeight="1" thickBot="1">
      <c r="A10" s="33"/>
      <c r="B10" s="34"/>
      <c r="C10" s="34"/>
      <c r="D10" s="35"/>
      <c r="E10" s="19"/>
      <c r="F10" s="19"/>
      <c r="G10" s="18"/>
      <c r="H10" s="20"/>
      <c r="I10" s="19"/>
      <c r="J10" s="20"/>
      <c r="K10" s="19"/>
      <c r="L10" s="20"/>
    </row>
    <row r="11" spans="1:12" s="11" customFormat="1" ht="5.25" customHeight="1" thickTop="1">
      <c r="A11" s="36"/>
      <c r="B11" s="16"/>
      <c r="C11" s="16"/>
      <c r="D11" s="37"/>
      <c r="E11" s="21"/>
      <c r="F11" s="21"/>
      <c r="G11" s="15"/>
      <c r="H11" s="22"/>
      <c r="I11" s="21"/>
      <c r="J11" s="22"/>
      <c r="K11" s="21"/>
      <c r="L11" s="22"/>
    </row>
    <row r="12" spans="1:12" s="11" customFormat="1" ht="38.25" customHeight="1">
      <c r="A12" s="28"/>
      <c r="B12" s="14"/>
      <c r="C12" s="8">
        <v>1985</v>
      </c>
      <c r="D12" s="23"/>
      <c r="E12" s="58" t="s">
        <v>14</v>
      </c>
      <c r="F12" s="51"/>
      <c r="G12" s="57" t="s">
        <v>14</v>
      </c>
      <c r="H12" s="52"/>
      <c r="I12" s="57" t="s">
        <v>14</v>
      </c>
      <c r="J12" s="52"/>
      <c r="K12" s="45">
        <v>385000</v>
      </c>
      <c r="L12" s="46"/>
    </row>
    <row r="13" spans="1:12" s="11" customFormat="1" ht="38.25" customHeight="1">
      <c r="A13" s="28"/>
      <c r="B13" s="14"/>
      <c r="C13" s="8">
        <v>1986</v>
      </c>
      <c r="D13" s="23"/>
      <c r="E13" s="58" t="s">
        <v>14</v>
      </c>
      <c r="F13" s="51"/>
      <c r="G13" s="57" t="s">
        <v>14</v>
      </c>
      <c r="H13" s="52"/>
      <c r="I13" s="57" t="s">
        <v>14</v>
      </c>
      <c r="J13" s="52"/>
      <c r="K13" s="45">
        <v>256000</v>
      </c>
      <c r="L13" s="46"/>
    </row>
    <row r="14" spans="1:12" s="11" customFormat="1" ht="38.25" customHeight="1">
      <c r="A14" s="28"/>
      <c r="B14" s="14"/>
      <c r="C14" s="8">
        <v>1987</v>
      </c>
      <c r="D14" s="37"/>
      <c r="E14" s="58" t="s">
        <v>14</v>
      </c>
      <c r="F14" s="51"/>
      <c r="G14" s="57" t="s">
        <v>14</v>
      </c>
      <c r="H14" s="52"/>
      <c r="I14" s="57" t="s">
        <v>14</v>
      </c>
      <c r="J14" s="52"/>
      <c r="K14" s="45">
        <v>269000</v>
      </c>
      <c r="L14" s="46"/>
    </row>
    <row r="15" spans="1:12" s="11" customFormat="1" ht="38.25" customHeight="1">
      <c r="A15" s="28"/>
      <c r="B15" s="14"/>
      <c r="C15" s="8">
        <v>1988</v>
      </c>
      <c r="D15" s="37"/>
      <c r="E15" s="58" t="s">
        <v>14</v>
      </c>
      <c r="F15" s="51"/>
      <c r="G15" s="57" t="s">
        <v>14</v>
      </c>
      <c r="H15" s="52"/>
      <c r="I15" s="57" t="s">
        <v>14</v>
      </c>
      <c r="J15" s="52"/>
      <c r="K15" s="45">
        <v>354000</v>
      </c>
      <c r="L15" s="46"/>
    </row>
    <row r="16" spans="1:12" s="11" customFormat="1" ht="38.25" customHeight="1">
      <c r="A16" s="28"/>
      <c r="B16" s="14"/>
      <c r="C16" s="8">
        <v>1989</v>
      </c>
      <c r="D16" s="37"/>
      <c r="E16" s="58" t="s">
        <v>14</v>
      </c>
      <c r="F16" s="51"/>
      <c r="G16" s="57" t="s">
        <v>14</v>
      </c>
      <c r="H16" s="52"/>
      <c r="I16" s="57" t="s">
        <v>14</v>
      </c>
      <c r="J16" s="52"/>
      <c r="K16" s="45">
        <v>102000</v>
      </c>
      <c r="L16" s="46"/>
    </row>
    <row r="17" spans="1:12" s="11" customFormat="1" ht="38.25" customHeight="1">
      <c r="A17" s="28"/>
      <c r="B17" s="14"/>
      <c r="C17" s="8">
        <v>1990</v>
      </c>
      <c r="D17" s="23"/>
      <c r="E17" s="58" t="s">
        <v>14</v>
      </c>
      <c r="F17" s="51"/>
      <c r="G17" s="57" t="s">
        <v>14</v>
      </c>
      <c r="H17" s="52"/>
      <c r="I17" s="57" t="s">
        <v>14</v>
      </c>
      <c r="J17" s="52"/>
      <c r="K17" s="45">
        <v>135000</v>
      </c>
      <c r="L17" s="46"/>
    </row>
    <row r="18" spans="1:12" s="11" customFormat="1" ht="38.25" customHeight="1">
      <c r="A18" s="28"/>
      <c r="B18" s="14"/>
      <c r="C18" s="8">
        <v>1991</v>
      </c>
      <c r="D18" s="23"/>
      <c r="E18" s="48">
        <v>149000</v>
      </c>
      <c r="F18" s="51"/>
      <c r="G18" s="45">
        <v>51000</v>
      </c>
      <c r="H18" s="52"/>
      <c r="I18" s="45">
        <v>39000</v>
      </c>
      <c r="J18" s="52"/>
      <c r="K18" s="45">
        <v>239000</v>
      </c>
      <c r="L18" s="46"/>
    </row>
    <row r="19" spans="1:12" s="11" customFormat="1" ht="38.25" customHeight="1">
      <c r="A19" s="28"/>
      <c r="B19" s="14"/>
      <c r="C19" s="8">
        <v>1992</v>
      </c>
      <c r="D19" s="23"/>
      <c r="E19" s="48">
        <v>272000</v>
      </c>
      <c r="F19" s="51"/>
      <c r="G19" s="45">
        <v>137000</v>
      </c>
      <c r="H19" s="52"/>
      <c r="I19" s="45">
        <v>65000</v>
      </c>
      <c r="J19" s="52"/>
      <c r="K19" s="45">
        <v>474000</v>
      </c>
      <c r="L19" s="46"/>
    </row>
    <row r="20" spans="1:12" s="11" customFormat="1" ht="38.25" customHeight="1">
      <c r="A20" s="28"/>
      <c r="B20" s="14"/>
      <c r="C20" s="8">
        <v>1993</v>
      </c>
      <c r="D20" s="23"/>
      <c r="E20" s="48">
        <v>366900</v>
      </c>
      <c r="F20" s="51"/>
      <c r="G20" s="45">
        <v>109000</v>
      </c>
      <c r="H20" s="52"/>
      <c r="I20" s="45">
        <v>61300</v>
      </c>
      <c r="J20" s="52"/>
      <c r="K20" s="45">
        <v>537200</v>
      </c>
      <c r="L20" s="46"/>
    </row>
    <row r="21" spans="1:12" s="11" customFormat="1" ht="38.25" customHeight="1">
      <c r="A21" s="28"/>
      <c r="B21" s="14"/>
      <c r="C21" s="8">
        <v>1994</v>
      </c>
      <c r="D21" s="23"/>
      <c r="E21" s="48">
        <v>103000</v>
      </c>
      <c r="F21" s="51"/>
      <c r="G21" s="45">
        <v>91000</v>
      </c>
      <c r="H21" s="52"/>
      <c r="I21" s="45">
        <v>33000</v>
      </c>
      <c r="J21" s="52"/>
      <c r="K21" s="45">
        <v>227000</v>
      </c>
      <c r="L21" s="46"/>
    </row>
    <row r="22" spans="1:12" s="11" customFormat="1" ht="38.25" customHeight="1">
      <c r="A22" s="28"/>
      <c r="B22" s="14"/>
      <c r="C22" s="8">
        <v>1995</v>
      </c>
      <c r="D22" s="23"/>
      <c r="E22" s="48">
        <v>291400</v>
      </c>
      <c r="F22" s="51"/>
      <c r="G22" s="45">
        <v>55300</v>
      </c>
      <c r="H22" s="52"/>
      <c r="I22" s="45">
        <v>-8300</v>
      </c>
      <c r="J22" s="52"/>
      <c r="K22" s="45">
        <v>338400</v>
      </c>
      <c r="L22" s="46"/>
    </row>
    <row r="23" spans="1:12" s="11" customFormat="1" ht="38.25" customHeight="1">
      <c r="A23" s="28"/>
      <c r="B23" s="14"/>
      <c r="C23" s="8">
        <v>1996</v>
      </c>
      <c r="D23" s="23"/>
      <c r="E23" s="48">
        <v>124400</v>
      </c>
      <c r="F23" s="51"/>
      <c r="G23" s="45">
        <v>34800</v>
      </c>
      <c r="H23" s="52"/>
      <c r="I23" s="45">
        <v>-2800</v>
      </c>
      <c r="J23" s="52"/>
      <c r="K23" s="45">
        <v>156400</v>
      </c>
      <c r="L23" s="46"/>
    </row>
    <row r="24" spans="1:12" s="11" customFormat="1" ht="38.25" customHeight="1">
      <c r="A24" s="28"/>
      <c r="B24" s="14"/>
      <c r="C24" s="8">
        <v>1997</v>
      </c>
      <c r="D24" s="37"/>
      <c r="E24" s="48">
        <v>262900</v>
      </c>
      <c r="F24" s="51"/>
      <c r="G24" s="45">
        <v>43000</v>
      </c>
      <c r="H24" s="52"/>
      <c r="I24" s="45">
        <v>7900</v>
      </c>
      <c r="J24" s="52"/>
      <c r="K24" s="45">
        <v>313800</v>
      </c>
      <c r="L24" s="46"/>
    </row>
    <row r="25" spans="1:12" s="11" customFormat="1" ht="38.25" customHeight="1">
      <c r="A25" s="28"/>
      <c r="B25" s="14"/>
      <c r="C25" s="8">
        <v>1998</v>
      </c>
      <c r="D25" s="37"/>
      <c r="E25" s="48">
        <v>232100</v>
      </c>
      <c r="F25" s="51"/>
      <c r="G25" s="45">
        <v>7400</v>
      </c>
      <c r="H25" s="52"/>
      <c r="I25" s="45">
        <v>14600</v>
      </c>
      <c r="J25" s="52"/>
      <c r="K25" s="45">
        <v>254100</v>
      </c>
      <c r="L25" s="46"/>
    </row>
    <row r="26" spans="1:12" s="11" customFormat="1" ht="38.25" customHeight="1">
      <c r="A26" s="28"/>
      <c r="B26" s="14"/>
      <c r="C26" s="8">
        <v>1999</v>
      </c>
      <c r="D26" s="23"/>
      <c r="E26" s="48">
        <v>434300</v>
      </c>
      <c r="F26" s="51"/>
      <c r="G26" s="45">
        <v>-2000</v>
      </c>
      <c r="H26" s="52"/>
      <c r="I26" s="45">
        <v>68900</v>
      </c>
      <c r="J26" s="52"/>
      <c r="K26" s="45">
        <v>501200</v>
      </c>
      <c r="L26" s="46"/>
    </row>
    <row r="27" spans="1:12" s="11" customFormat="1" ht="38.25" customHeight="1">
      <c r="A27" s="28"/>
      <c r="B27" s="14"/>
      <c r="C27" s="8">
        <v>2000</v>
      </c>
      <c r="D27" s="23"/>
      <c r="E27" s="48">
        <v>286500</v>
      </c>
      <c r="F27" s="51"/>
      <c r="G27" s="45">
        <v>87400</v>
      </c>
      <c r="H27" s="52"/>
      <c r="I27" s="45">
        <v>49900</v>
      </c>
      <c r="J27" s="52"/>
      <c r="K27" s="45">
        <v>423800</v>
      </c>
      <c r="L27" s="46"/>
    </row>
    <row r="28" spans="1:12" s="11" customFormat="1" ht="38.25" customHeight="1">
      <c r="A28" s="28"/>
      <c r="B28" s="14"/>
      <c r="C28" s="8">
        <v>2001</v>
      </c>
      <c r="D28" s="23"/>
      <c r="E28" s="48">
        <v>52800</v>
      </c>
      <c r="F28" s="51"/>
      <c r="G28" s="45">
        <v>-24400</v>
      </c>
      <c r="H28" s="52"/>
      <c r="I28" s="45">
        <v>-25600</v>
      </c>
      <c r="J28" s="52"/>
      <c r="K28" s="45">
        <v>2800</v>
      </c>
      <c r="L28" s="46"/>
    </row>
    <row r="29" spans="1:12" s="11" customFormat="1" ht="38.25" customHeight="1">
      <c r="A29" s="28"/>
      <c r="B29" s="14"/>
      <c r="C29" s="8">
        <v>2002</v>
      </c>
      <c r="D29" s="23"/>
      <c r="E29" s="48">
        <v>1900</v>
      </c>
      <c r="F29" s="51"/>
      <c r="G29" s="45">
        <v>-14100</v>
      </c>
      <c r="H29" s="52"/>
      <c r="I29" s="45">
        <v>12400</v>
      </c>
      <c r="J29" s="52"/>
      <c r="K29" s="45">
        <v>200</v>
      </c>
      <c r="L29" s="46"/>
    </row>
    <row r="30" spans="1:12" s="11" customFormat="1" ht="38.25" customHeight="1">
      <c r="A30" s="28"/>
      <c r="B30" s="14"/>
      <c r="C30" s="8">
        <v>2003</v>
      </c>
      <c r="D30" s="23"/>
      <c r="E30" s="48">
        <v>61700</v>
      </c>
      <c r="F30" s="51"/>
      <c r="G30" s="45">
        <v>45600</v>
      </c>
      <c r="H30" s="52"/>
      <c r="I30" s="45">
        <v>10200</v>
      </c>
      <c r="J30" s="52"/>
      <c r="K30" s="45">
        <v>117500</v>
      </c>
      <c r="L30" s="46"/>
    </row>
    <row r="31" spans="1:12" s="11" customFormat="1" ht="38.25" customHeight="1">
      <c r="A31" s="28"/>
      <c r="B31" s="14"/>
      <c r="C31" s="8">
        <v>2004</v>
      </c>
      <c r="D31" s="23"/>
      <c r="E31" s="48">
        <v>249900</v>
      </c>
      <c r="F31" s="51"/>
      <c r="G31" s="45">
        <v>61700</v>
      </c>
      <c r="H31" s="52"/>
      <c r="I31" s="45">
        <v>61800</v>
      </c>
      <c r="J31" s="52"/>
      <c r="K31" s="45">
        <v>373400</v>
      </c>
      <c r="L31" s="46"/>
    </row>
    <row r="32" spans="1:12" s="11" customFormat="1" ht="38.25" customHeight="1">
      <c r="A32" s="28"/>
      <c r="B32" s="14"/>
      <c r="C32" s="8">
        <v>2005</v>
      </c>
      <c r="D32" s="23"/>
      <c r="E32" s="48">
        <v>324500</v>
      </c>
      <c r="F32" s="51"/>
      <c r="G32" s="45">
        <v>73100</v>
      </c>
      <c r="H32" s="52"/>
      <c r="I32" s="45">
        <v>22600</v>
      </c>
      <c r="J32" s="52"/>
      <c r="K32" s="45">
        <v>420200</v>
      </c>
      <c r="L32" s="46"/>
    </row>
    <row r="33" spans="1:12" s="11" customFormat="1" ht="38.25" customHeight="1">
      <c r="A33" s="28"/>
      <c r="B33" s="14"/>
      <c r="C33" s="8">
        <v>2006</v>
      </c>
      <c r="D33" s="23"/>
      <c r="E33" s="48">
        <v>80800</v>
      </c>
      <c r="F33" s="51"/>
      <c r="G33" s="45">
        <v>62000</v>
      </c>
      <c r="H33" s="52"/>
      <c r="I33" s="45">
        <v>24300</v>
      </c>
      <c r="J33" s="52"/>
      <c r="K33" s="45">
        <v>167100</v>
      </c>
      <c r="L33" s="46"/>
    </row>
    <row r="34" spans="1:12" s="11" customFormat="1" ht="38.25" customHeight="1">
      <c r="A34" s="28"/>
      <c r="B34" s="14"/>
      <c r="C34" s="8">
        <v>2007</v>
      </c>
      <c r="D34" s="37"/>
      <c r="E34" s="48">
        <v>140000</v>
      </c>
      <c r="F34" s="51"/>
      <c r="G34" s="45">
        <v>13800</v>
      </c>
      <c r="H34" s="52"/>
      <c r="I34" s="45">
        <v>15900</v>
      </c>
      <c r="J34" s="52"/>
      <c r="K34" s="45">
        <v>169700</v>
      </c>
      <c r="L34" s="46"/>
    </row>
    <row r="35" spans="1:12" s="11" customFormat="1" ht="38.25" customHeight="1">
      <c r="A35" s="28"/>
      <c r="B35" s="14"/>
      <c r="C35" s="8">
        <v>2008</v>
      </c>
      <c r="D35" s="23"/>
      <c r="E35" s="48">
        <v>349600</v>
      </c>
      <c r="F35" s="51"/>
      <c r="G35" s="45">
        <v>3300</v>
      </c>
      <c r="H35" s="52"/>
      <c r="I35" s="45">
        <v>-7800</v>
      </c>
      <c r="J35" s="52"/>
      <c r="K35" s="45">
        <v>345100</v>
      </c>
      <c r="L35" s="46"/>
    </row>
    <row r="36" spans="1:12" s="11" customFormat="1" ht="38.25" customHeight="1">
      <c r="A36" s="28"/>
      <c r="B36" s="14"/>
      <c r="C36" s="8">
        <v>2009</v>
      </c>
      <c r="D36" s="23"/>
      <c r="E36" s="48">
        <v>-71300</v>
      </c>
      <c r="F36" s="51"/>
      <c r="G36" s="45">
        <v>-22100</v>
      </c>
      <c r="H36" s="52"/>
      <c r="I36" s="45">
        <v>-7600</v>
      </c>
      <c r="J36" s="52"/>
      <c r="K36" s="45">
        <v>-101000</v>
      </c>
      <c r="L36" s="46"/>
    </row>
    <row r="37" spans="1:12" s="11" customFormat="1" ht="38.25" customHeight="1">
      <c r="A37" s="28"/>
      <c r="B37" s="14"/>
      <c r="C37" s="8">
        <v>2010</v>
      </c>
      <c r="D37" s="23"/>
      <c r="E37" s="48">
        <v>292000</v>
      </c>
      <c r="F37" s="51"/>
      <c r="G37" s="45">
        <v>29000</v>
      </c>
      <c r="H37" s="52"/>
      <c r="I37" s="45">
        <v>18100</v>
      </c>
      <c r="J37" s="52"/>
      <c r="K37" s="45">
        <v>339100</v>
      </c>
      <c r="L37" s="46"/>
    </row>
    <row r="38" spans="1:12" s="11" customFormat="1" ht="38.25" customHeight="1">
      <c r="A38" s="28"/>
      <c r="B38" s="14"/>
      <c r="C38" s="8">
        <v>2011</v>
      </c>
      <c r="D38" s="23"/>
      <c r="E38" s="48">
        <v>233700</v>
      </c>
      <c r="F38" s="51"/>
      <c r="G38" s="45">
        <v>39500</v>
      </c>
      <c r="H38" s="52"/>
      <c r="I38" s="45">
        <v>12200</v>
      </c>
      <c r="J38" s="52"/>
      <c r="K38" s="45">
        <v>285400</v>
      </c>
      <c r="L38" s="46"/>
    </row>
    <row r="39" spans="1:12" s="11" customFormat="1" ht="38.25" customHeight="1">
      <c r="A39" s="28"/>
      <c r="B39" s="14"/>
      <c r="C39" s="8">
        <v>2012</v>
      </c>
      <c r="D39" s="23"/>
      <c r="E39" s="79">
        <v>133700</v>
      </c>
      <c r="F39" s="51"/>
      <c r="G39" s="45">
        <v>39900</v>
      </c>
      <c r="H39" s="52"/>
      <c r="I39" s="79">
        <v>8000</v>
      </c>
      <c r="J39" s="52"/>
      <c r="K39" s="79">
        <v>181600</v>
      </c>
      <c r="L39" s="46"/>
    </row>
    <row r="40" spans="1:12" s="11" customFormat="1" ht="38.25" customHeight="1">
      <c r="A40" s="28"/>
      <c r="B40" s="14"/>
      <c r="C40" s="8">
        <v>2013</v>
      </c>
      <c r="D40" s="23"/>
      <c r="E40" s="79">
        <v>12100</v>
      </c>
      <c r="F40" s="51"/>
      <c r="G40" s="45">
        <v>-15400</v>
      </c>
      <c r="H40" s="52"/>
      <c r="I40" s="79">
        <v>-13800</v>
      </c>
      <c r="J40" s="52"/>
      <c r="K40" s="79">
        <v>-17100</v>
      </c>
      <c r="L40" s="46"/>
    </row>
    <row r="41" spans="1:12" s="11" customFormat="1" ht="38.25" customHeight="1">
      <c r="A41" s="28"/>
      <c r="B41" s="14"/>
      <c r="C41" s="8">
        <v>2014</v>
      </c>
      <c r="D41" s="23"/>
      <c r="E41" s="79">
        <v>116300</v>
      </c>
      <c r="F41" s="51"/>
      <c r="G41" s="45">
        <v>36900</v>
      </c>
      <c r="H41" s="52"/>
      <c r="I41" s="79">
        <v>200</v>
      </c>
      <c r="J41" s="52"/>
      <c r="K41" s="79">
        <v>153400</v>
      </c>
      <c r="L41" s="46"/>
    </row>
    <row r="42" spans="1:12" s="11" customFormat="1" ht="38.25" customHeight="1">
      <c r="A42" s="28"/>
      <c r="B42" s="14"/>
      <c r="C42" s="8">
        <v>2015</v>
      </c>
      <c r="D42" s="23"/>
      <c r="E42" s="79">
        <v>14900</v>
      </c>
      <c r="F42" s="51"/>
      <c r="G42" s="45">
        <v>24300</v>
      </c>
      <c r="H42" s="52"/>
      <c r="I42" s="79">
        <v>-11900</v>
      </c>
      <c r="J42" s="52"/>
      <c r="K42" s="79">
        <v>27300</v>
      </c>
      <c r="L42" s="46"/>
    </row>
    <row r="43" spans="1:12" s="11" customFormat="1" ht="38.25" customHeight="1">
      <c r="A43" s="28"/>
      <c r="B43" s="14"/>
      <c r="C43" s="8">
        <v>2016</v>
      </c>
      <c r="D43" s="23"/>
      <c r="E43" s="79">
        <v>108200</v>
      </c>
      <c r="F43" s="51"/>
      <c r="G43" s="45">
        <v>-5800</v>
      </c>
      <c r="H43" s="52"/>
      <c r="I43" s="79">
        <v>-4300</v>
      </c>
      <c r="J43" s="52"/>
      <c r="K43" s="79">
        <v>98100</v>
      </c>
      <c r="L43" s="46"/>
    </row>
    <row r="44" spans="1:12" s="11" customFormat="1" ht="38.25" customHeight="1">
      <c r="A44" s="28"/>
      <c r="B44" s="14"/>
      <c r="C44" s="8">
        <v>2017</v>
      </c>
      <c r="D44" s="23"/>
      <c r="E44" s="79">
        <v>48700</v>
      </c>
      <c r="F44" s="51"/>
      <c r="G44" s="45">
        <v>-25700</v>
      </c>
      <c r="H44" s="52"/>
      <c r="I44" s="79">
        <v>300</v>
      </c>
      <c r="J44" s="52"/>
      <c r="K44" s="79">
        <v>23300</v>
      </c>
      <c r="L44" s="46"/>
    </row>
    <row r="45" spans="1:12" s="11" customFormat="1" ht="38.25" customHeight="1">
      <c r="A45" s="28"/>
      <c r="B45" s="14"/>
      <c r="C45" s="8">
        <v>2018</v>
      </c>
      <c r="D45" s="23"/>
      <c r="E45" s="79">
        <v>234200</v>
      </c>
      <c r="F45" s="51"/>
      <c r="G45" s="45">
        <v>34600</v>
      </c>
      <c r="H45" s="52"/>
      <c r="I45" s="79">
        <v>-3000</v>
      </c>
      <c r="J45" s="52"/>
      <c r="K45" s="79">
        <v>265800</v>
      </c>
      <c r="L45" s="46"/>
    </row>
    <row r="46" spans="1:12" s="99" customFormat="1" ht="38.25" customHeight="1">
      <c r="A46" s="94"/>
      <c r="B46" s="95"/>
      <c r="C46" s="8">
        <v>2019</v>
      </c>
      <c r="D46" s="23"/>
      <c r="E46" s="79">
        <v>168600</v>
      </c>
      <c r="F46" s="51"/>
      <c r="G46" s="45">
        <v>-20000</v>
      </c>
      <c r="H46" s="52"/>
      <c r="I46" s="79">
        <v>-1600</v>
      </c>
      <c r="J46" s="52"/>
      <c r="K46" s="79">
        <v>147000</v>
      </c>
      <c r="L46" s="100"/>
    </row>
    <row r="47" spans="1:12" s="99" customFormat="1" ht="38.25" customHeight="1">
      <c r="A47" s="94"/>
      <c r="B47" s="95"/>
      <c r="C47" s="8">
        <v>2020</v>
      </c>
      <c r="D47" s="23"/>
      <c r="E47" s="79">
        <v>-189200</v>
      </c>
      <c r="F47" s="51"/>
      <c r="G47" s="45">
        <v>-56800</v>
      </c>
      <c r="H47" s="52"/>
      <c r="I47" s="79">
        <v>-40200</v>
      </c>
      <c r="J47" s="52"/>
      <c r="K47" s="79">
        <v>-286200</v>
      </c>
      <c r="L47" s="100"/>
    </row>
    <row r="48" spans="1:12" s="99" customFormat="1" ht="38.25" customHeight="1">
      <c r="A48" s="94"/>
      <c r="B48" s="95"/>
      <c r="C48" s="8">
        <v>2021</v>
      </c>
      <c r="D48" s="23"/>
      <c r="E48" s="79">
        <v>-18200</v>
      </c>
      <c r="F48" s="51"/>
      <c r="G48" s="45">
        <v>-21900</v>
      </c>
      <c r="H48" s="52"/>
      <c r="I48" s="79">
        <v>400</v>
      </c>
      <c r="J48" s="52"/>
      <c r="K48" s="79">
        <v>-39700</v>
      </c>
      <c r="L48" s="100"/>
    </row>
    <row r="49" spans="1:12" s="99" customFormat="1" ht="38.25" customHeight="1">
      <c r="A49" s="94"/>
      <c r="B49" s="95"/>
      <c r="C49" s="8">
        <v>2022</v>
      </c>
      <c r="D49" s="23"/>
      <c r="E49" s="79">
        <v>42000</v>
      </c>
      <c r="F49" s="51"/>
      <c r="G49" s="45">
        <v>-31700</v>
      </c>
      <c r="H49" s="52"/>
      <c r="I49" s="79">
        <v>9000</v>
      </c>
      <c r="J49" s="52"/>
      <c r="K49" s="79">
        <v>19300</v>
      </c>
      <c r="L49" s="100"/>
    </row>
    <row r="50" spans="1:12" s="99" customFormat="1" ht="38.25" customHeight="1">
      <c r="A50" s="101"/>
      <c r="B50" s="102"/>
      <c r="C50" s="38">
        <v>2023</v>
      </c>
      <c r="D50" s="103"/>
      <c r="E50" s="104">
        <v>45300</v>
      </c>
      <c r="F50" s="105"/>
      <c r="G50" s="106">
        <v>-2300</v>
      </c>
      <c r="H50" s="107"/>
      <c r="I50" s="104">
        <v>-1600</v>
      </c>
      <c r="J50" s="107"/>
      <c r="K50" s="104">
        <v>41400</v>
      </c>
      <c r="L50" s="108"/>
    </row>
    <row r="51" spans="1:11" ht="4.5" customHeight="1">
      <c r="A51" s="42"/>
      <c r="B51" s="42"/>
      <c r="C51" s="42"/>
      <c r="D51" s="42"/>
      <c r="E51" s="43"/>
      <c r="F51" s="43"/>
      <c r="G51" s="43"/>
      <c r="H51" s="43"/>
      <c r="I51" s="43"/>
      <c r="J51" s="43"/>
      <c r="K51" s="43"/>
    </row>
    <row r="52" spans="1:11" ht="13.5" customHeight="1">
      <c r="A52" s="70" t="s">
        <v>18</v>
      </c>
      <c r="B52" s="42"/>
      <c r="C52" s="42"/>
      <c r="D52" s="42"/>
      <c r="E52" s="43"/>
      <c r="F52" s="43"/>
      <c r="G52" s="43"/>
      <c r="H52" s="69" t="s">
        <v>24</v>
      </c>
      <c r="I52" s="43"/>
      <c r="J52" s="43"/>
      <c r="K52" s="43"/>
    </row>
    <row r="53" spans="1:31" s="55" customFormat="1" ht="51.75" customHeight="1">
      <c r="A53" s="68" t="s">
        <v>17</v>
      </c>
      <c r="B53" s="114" t="s">
        <v>25</v>
      </c>
      <c r="C53" s="114"/>
      <c r="D53" s="114"/>
      <c r="E53" s="114"/>
      <c r="F53" s="114"/>
      <c r="G53" s="114"/>
      <c r="H53" s="68" t="s">
        <v>17</v>
      </c>
      <c r="I53" s="115" t="s">
        <v>30</v>
      </c>
      <c r="J53" s="115"/>
      <c r="K53" s="115"/>
      <c r="L53" s="115"/>
      <c r="M53" s="54"/>
      <c r="N53" s="54"/>
      <c r="O53" s="54"/>
      <c r="P53" s="54"/>
      <c r="Q53" s="54"/>
      <c r="R53" s="54"/>
      <c r="S53" s="54"/>
      <c r="T53" s="54"/>
      <c r="U53" s="54"/>
      <c r="V53" s="54"/>
      <c r="W53" s="54"/>
      <c r="X53" s="54"/>
      <c r="Y53" s="54"/>
      <c r="Z53" s="54"/>
      <c r="AA53" s="54"/>
      <c r="AB53" s="54"/>
      <c r="AC53" s="54"/>
      <c r="AD53" s="54"/>
      <c r="AE53" s="54"/>
    </row>
    <row r="54" spans="1:12" s="50" customFormat="1" ht="51.75" customHeight="1">
      <c r="A54" s="68" t="s">
        <v>19</v>
      </c>
      <c r="B54" s="114" t="s">
        <v>39</v>
      </c>
      <c r="C54" s="114"/>
      <c r="D54" s="114"/>
      <c r="E54" s="114"/>
      <c r="F54" s="114"/>
      <c r="G54" s="114"/>
      <c r="H54" s="68" t="s">
        <v>19</v>
      </c>
      <c r="I54" s="115" t="s">
        <v>20</v>
      </c>
      <c r="J54" s="115"/>
      <c r="K54" s="115"/>
      <c r="L54" s="115"/>
    </row>
  </sheetData>
  <sheetProtection/>
  <mergeCells count="16">
    <mergeCell ref="I53:L53"/>
    <mergeCell ref="K8:L8"/>
    <mergeCell ref="E9:F9"/>
    <mergeCell ref="G9:H9"/>
    <mergeCell ref="I9:J9"/>
    <mergeCell ref="K9:L9"/>
    <mergeCell ref="B54:G54"/>
    <mergeCell ref="I54:L54"/>
    <mergeCell ref="C1:D1"/>
    <mergeCell ref="C2:D2"/>
    <mergeCell ref="A3:J3"/>
    <mergeCell ref="A4:J4"/>
    <mergeCell ref="E8:F8"/>
    <mergeCell ref="G8:H8"/>
    <mergeCell ref="I8:J8"/>
    <mergeCell ref="B53:G53"/>
  </mergeCells>
  <printOptions horizontalCentered="1"/>
  <pageMargins left="0.25" right="0.25" top="0.75" bottom="0.75" header="0.3" footer="0.3"/>
  <pageSetup fitToHeight="1"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RVD</dc:creator>
  <cp:keywords/>
  <dc:description/>
  <cp:lastModifiedBy>user</cp:lastModifiedBy>
  <cp:lastPrinted>2024-04-29T09:32:04Z</cp:lastPrinted>
  <dcterms:created xsi:type="dcterms:W3CDTF">1999-02-03T06:57:49Z</dcterms:created>
  <dcterms:modified xsi:type="dcterms:W3CDTF">2024-04-30T07:12:38Z</dcterms:modified>
  <cp:category/>
  <cp:version/>
  <cp:contentType/>
  <cp:contentStatus/>
</cp:coreProperties>
</file>